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<sst xmlns="http://schemas.openxmlformats.org/spreadsheetml/2006/main" count="564" uniqueCount="261">
  <si>
    <t>2022年湖北工程职业学院分专业招生计划（5147人）</t>
  </si>
  <si>
    <t>院校专业组</t>
  </si>
  <si>
    <t>专业代号</t>
  </si>
  <si>
    <t>专业名称</t>
  </si>
  <si>
    <t>招生计划</t>
  </si>
  <si>
    <t>年学费（元）</t>
  </si>
  <si>
    <t>有色金属智能冶金技术</t>
  </si>
  <si>
    <t>建筑装饰工程技术</t>
  </si>
  <si>
    <t>建筑工程技术</t>
  </si>
  <si>
    <t>工程造价</t>
  </si>
  <si>
    <t>建设工程管理</t>
  </si>
  <si>
    <t>机械设计与制造</t>
  </si>
  <si>
    <t>数控技术</t>
  </si>
  <si>
    <t>机械制造及自动化</t>
  </si>
  <si>
    <t>智能焊接技术</t>
  </si>
  <si>
    <t>模具设计与制造</t>
  </si>
  <si>
    <t>机电一体化技术</t>
  </si>
  <si>
    <t>工业机器人技术</t>
  </si>
  <si>
    <t>电气自动化技术</t>
  </si>
  <si>
    <t>汽车制造与试验技术</t>
  </si>
  <si>
    <t>新能源汽车技术</t>
  </si>
  <si>
    <t>智能网联汽车技术</t>
  </si>
  <si>
    <t>服装设计与工艺</t>
  </si>
  <si>
    <t>飞机机电设备维修</t>
  </si>
  <si>
    <t>电子信息工程技术</t>
  </si>
  <si>
    <t>物联网应用技术</t>
  </si>
  <si>
    <t>应用电子技术</t>
  </si>
  <si>
    <t>计算机应用技术</t>
  </si>
  <si>
    <t>计算机网络技术</t>
  </si>
  <si>
    <t>大数据技术</t>
  </si>
  <si>
    <t>人工智能技术应用</t>
  </si>
  <si>
    <t>工业互联网技术</t>
  </si>
  <si>
    <t>移动应用开发</t>
  </si>
  <si>
    <t>动漫制作技术</t>
  </si>
  <si>
    <t>现代移动通信技术</t>
  </si>
  <si>
    <t>A7</t>
  </si>
  <si>
    <t>集成电路技术</t>
  </si>
  <si>
    <t>A8</t>
  </si>
  <si>
    <t>护理</t>
  </si>
  <si>
    <t>B2</t>
  </si>
  <si>
    <t>中医康复技术</t>
  </si>
  <si>
    <t>B5</t>
  </si>
  <si>
    <t>公共卫生管理</t>
  </si>
  <si>
    <t>B9</t>
  </si>
  <si>
    <t>婴幼儿托育服务与管理</t>
  </si>
  <si>
    <t>C1</t>
  </si>
  <si>
    <t>大数据与会计</t>
  </si>
  <si>
    <t>C5</t>
  </si>
  <si>
    <t>电子商务</t>
  </si>
  <si>
    <t>C8</t>
  </si>
  <si>
    <t>跨境电子商务</t>
  </si>
  <si>
    <t>D2</t>
  </si>
  <si>
    <t>现代物流管理</t>
  </si>
  <si>
    <t>D5</t>
  </si>
  <si>
    <t>旅游管理</t>
  </si>
  <si>
    <t>广告艺术设计</t>
  </si>
  <si>
    <t>早期教育 (师范类)</t>
  </si>
  <si>
    <t>学前教育 (师范类)</t>
  </si>
  <si>
    <t>电气自动化技术 (与湖北师范大学联合培养)</t>
  </si>
  <si>
    <t>汽车制造与试验技术(中外合作办学)</t>
  </si>
  <si>
    <t>首选物理合计</t>
  </si>
  <si>
    <t>C51001</t>
  </si>
  <si>
    <t>01</t>
  </si>
  <si>
    <t>A5</t>
  </si>
  <si>
    <t>A9</t>
  </si>
  <si>
    <t>B1</t>
  </si>
  <si>
    <t>B6</t>
  </si>
  <si>
    <t>B8</t>
  </si>
  <si>
    <t>C4</t>
  </si>
  <si>
    <t>C7</t>
  </si>
  <si>
    <t>D4</t>
  </si>
  <si>
    <t>D8</t>
  </si>
  <si>
    <t>首选历史合计</t>
  </si>
  <si>
    <t>3.技能高考分专业招生计划</t>
  </si>
  <si>
    <t>类别</t>
  </si>
  <si>
    <t>电气电子类</t>
  </si>
  <si>
    <t>A6</t>
  </si>
  <si>
    <t>计算机类</t>
  </si>
  <si>
    <t>C6</t>
  </si>
  <si>
    <t>D7</t>
  </si>
  <si>
    <t>建筑技术类</t>
  </si>
  <si>
    <t>旅游类</t>
  </si>
  <si>
    <t>D6</t>
  </si>
  <si>
    <t>农学类</t>
  </si>
  <si>
    <t>D3</t>
  </si>
  <si>
    <t>财经类</t>
  </si>
  <si>
    <t>C2</t>
  </si>
  <si>
    <t>C3</t>
  </si>
  <si>
    <t>C9</t>
  </si>
  <si>
    <t>D1</t>
  </si>
  <si>
    <t>学前教育</t>
  </si>
  <si>
    <t>B7</t>
  </si>
  <si>
    <t>汽修类</t>
  </si>
  <si>
    <t>B3</t>
  </si>
  <si>
    <t>B4</t>
  </si>
  <si>
    <t>技能高考合计</t>
  </si>
  <si>
    <t>4.单招分专业招生计划</t>
  </si>
  <si>
    <t>单   招</t>
  </si>
  <si>
    <t>古建筑工程技术</t>
  </si>
  <si>
    <t>民航安全技术管理</t>
  </si>
  <si>
    <t>单招合计</t>
  </si>
  <si>
    <t>5.“3+2”分专业招生计划</t>
  </si>
  <si>
    <t>3+2</t>
  </si>
  <si>
    <r>
      <rPr>
        <sz val="10"/>
        <rFont val="宋体"/>
        <family val="0"/>
      </rPr>
      <t>汽车制造与试验技术</t>
    </r>
  </si>
  <si>
    <t>"3+2"合计</t>
  </si>
  <si>
    <t>6.湖北省外各省分专业招生计划</t>
  </si>
  <si>
    <t>省份及招生代码</t>
  </si>
  <si>
    <t>科类</t>
  </si>
  <si>
    <t>内蒙古
OF88</t>
  </si>
  <si>
    <t>文科</t>
  </si>
  <si>
    <t>招生计划合计</t>
  </si>
  <si>
    <t>安徽
1921</t>
  </si>
  <si>
    <t>理科</t>
  </si>
  <si>
    <t>河南
8338</t>
  </si>
  <si>
    <t>广西
14197</t>
  </si>
  <si>
    <t>贵州
1009</t>
  </si>
  <si>
    <t>云南
4281</t>
  </si>
  <si>
    <t>甘肃
2823</t>
  </si>
  <si>
    <t>山西
2228</t>
  </si>
  <si>
    <t>新疆
3238</t>
  </si>
  <si>
    <t>海南
1799</t>
  </si>
  <si>
    <t>综合</t>
  </si>
  <si>
    <t>山东
E197</t>
  </si>
  <si>
    <t>四川
4763</t>
  </si>
  <si>
    <t>河北
0784</t>
  </si>
  <si>
    <t>历史</t>
  </si>
  <si>
    <t>物理</t>
  </si>
  <si>
    <t>江西
7582</t>
  </si>
  <si>
    <t>湖北省外各省合计</t>
  </si>
  <si>
    <t>文科</t>
  </si>
  <si>
    <t>理科</t>
  </si>
  <si>
    <t>综合</t>
  </si>
  <si>
    <t>外省</t>
  </si>
  <si>
    <t>机械类</t>
  </si>
  <si>
    <t>C51004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</si>
  <si>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</si>
  <si>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</si>
  <si>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</si>
  <si>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</si>
  <si>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</si>
  <si>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</si>
  <si>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</si>
  <si>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</si>
  <si>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</si>
  <si>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</si>
  <si>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</si>
  <si>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</si>
  <si>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</si>
  <si>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</si>
  <si>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</si>
  <si>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</si>
  <si>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</si>
  <si>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</si>
  <si>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</si>
  <si>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</si>
  <si>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</si>
  <si>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</si>
  <si>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</si>
  <si>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</si>
  <si>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</si>
  <si>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</si>
  <si>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</si>
  <si>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</si>
  <si>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</si>
  <si>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</si>
  <si>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</si>
  <si>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</si>
  <si>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</si>
  <si>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</si>
  <si>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</si>
  <si>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</si>
  <si>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</si>
  <si>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</si>
  <si>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</si>
  <si>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</si>
  <si>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</si>
  <si>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</si>
  <si>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C51005</t>
  </si>
  <si>
    <t>87</t>
  </si>
  <si>
    <t>C51006</t>
  </si>
  <si>
    <t>88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</si>
  <si>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</si>
  <si>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</si>
  <si>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</si>
  <si>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</si>
  <si>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</si>
  <si>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</si>
  <si>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</si>
  <si>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</si>
  <si>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</si>
  <si>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</si>
  <si>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</si>
  <si>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</si>
  <si>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</si>
  <si>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</si>
  <si>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</si>
  <si>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</si>
  <si>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</si>
  <si>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</si>
  <si>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</si>
  <si>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</si>
  <si>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</si>
  <si>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</si>
  <si>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</si>
  <si>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</si>
  <si>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</si>
  <si>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</si>
  <si>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</si>
  <si>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</si>
  <si>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</si>
  <si>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</si>
  <si>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</si>
  <si>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</si>
  <si>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</si>
  <si>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</si>
  <si>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</si>
  <si>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</si>
  <si>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</si>
  <si>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</si>
  <si>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</si>
  <si>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</si>
  <si>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</si>
  <si>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C51002</t>
  </si>
  <si>
    <t>43</t>
  </si>
  <si>
    <t>C51003</t>
  </si>
  <si>
    <t>44</t>
  </si>
  <si>
    <t>C51007</t>
  </si>
  <si>
    <t>89</t>
  </si>
  <si>
    <t>90</t>
  </si>
  <si>
    <t>91</t>
  </si>
  <si>
    <t>92</t>
  </si>
  <si>
    <t>93</t>
  </si>
  <si>
    <t>94</t>
  </si>
  <si>
    <t>95</t>
  </si>
  <si>
    <t>96</t>
  </si>
  <si>
    <t>C51008</t>
  </si>
  <si>
    <t>97</t>
  </si>
  <si>
    <t>98</t>
  </si>
  <si>
    <t>99</t>
  </si>
  <si>
    <t>A0</t>
  </si>
  <si>
    <t>A1</t>
  </si>
  <si>
    <t>A2</t>
  </si>
  <si>
    <t>C51009</t>
  </si>
  <si>
    <t>A3</t>
  </si>
  <si>
    <t>A4</t>
  </si>
  <si>
    <t>B0</t>
  </si>
  <si>
    <t>C51010</t>
  </si>
  <si>
    <t>C0</t>
  </si>
  <si>
    <t>C51011</t>
  </si>
  <si>
    <t>C51012</t>
  </si>
  <si>
    <t>C51013</t>
  </si>
  <si>
    <t>C51014</t>
  </si>
  <si>
    <t>D0</t>
  </si>
  <si>
    <t>C51017</t>
  </si>
  <si>
    <t>D9</t>
  </si>
  <si>
    <t>E0</t>
  </si>
  <si>
    <t>E1</t>
  </si>
  <si>
    <t>C51015</t>
  </si>
  <si>
    <t>C51016</t>
  </si>
  <si>
    <t>1.高职高专普通批（首选历史）分专业招生计划</t>
  </si>
  <si>
    <t>2.高职高专普通批（首选物理）分专业招生计划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</si>
</sst>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21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9" borderId="0" applyNumberFormat="0" applyBorder="0" applyAlignment="0" applyProtection="0"/>
    <xf numFmtId="0" fontId="24" fillId="4" borderId="7" applyNumberFormat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49" fontId="2" fillId="8" borderId="9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49" fontId="3" fillId="5" borderId="9" xfId="0" applyNumberFormat="1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49" fontId="3" fillId="8" borderId="9" xfId="0" applyNumberFormat="1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49" fontId="3" fillId="6" borderId="9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49" fontId="3" fillId="8" borderId="9" xfId="0" applyNumberFormat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 wrapText="1"/>
    </xf>
    <xf numFmtId="0" fontId="2" fillId="11" borderId="27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0"/>
  <sheetViews>
    <sheetView tabSelected="1" workbookViewId="0" topLeftCell="A28">
      <selection activeCell="G45" sqref="G45"/>
    </sheetView>
  </sheetViews>
  <sheetFormatPr defaultColWidth="9.00390625" defaultRowHeight="18" customHeight="1"/>
  <cols>
    <col min="1" max="1" width="8.375" style="3" customWidth="1"/>
    <col min="2" max="2" width="8.75390625" style="3" customWidth="1"/>
    <col min="3" max="3" width="9.00390625" style="4" customWidth="1"/>
    <col min="4" max="4" width="31.375" style="3" customWidth="1"/>
    <col min="5" max="5" width="9.00390625" style="2" customWidth="1"/>
    <col min="6" max="6" width="10.75390625" style="3" customWidth="1"/>
    <col min="7" max="7" width="59.75390625" style="2" customWidth="1"/>
    <col min="8" max="16384" width="9.00390625" style="2" customWidth="1"/>
  </cols>
  <sheetData>
    <row r="1" spans="1:6" ht="27.75" customHeight="1">
      <c r="A1" s="102" t="s">
        <v>0</v>
      </c>
      <c r="B1" s="102"/>
      <c r="C1" s="102"/>
      <c r="D1" s="102"/>
      <c r="E1" s="102"/>
      <c r="F1" s="102"/>
    </row>
    <row r="2" spans="1:6" ht="30" customHeight="1">
      <c r="A2" s="82" t="s">
        <v>259</v>
      </c>
      <c r="B2" s="82"/>
      <c r="C2" s="82"/>
      <c r="D2" s="82"/>
      <c r="E2" s="82"/>
      <c r="F2" s="82"/>
    </row>
    <row r="3" spans="1:6" ht="16.5" customHeight="1">
      <c r="A3" s="100" t="s">
        <v>1</v>
      </c>
      <c r="B3" s="101"/>
      <c r="C3" s="16" t="s">
        <v>2</v>
      </c>
      <c r="D3" s="16" t="s">
        <v>3</v>
      </c>
      <c r="E3" s="16" t="s">
        <v>4</v>
      </c>
      <c r="F3" s="16" t="s">
        <v>5</v>
      </c>
    </row>
    <row r="4" spans="1:6" ht="18" customHeight="1">
      <c r="A4" s="56" t="s">
        <v>61</v>
      </c>
      <c r="B4" s="57"/>
      <c r="C4" s="18" t="s">
        <v>62</v>
      </c>
      <c r="D4" s="16" t="s">
        <v>6</v>
      </c>
      <c r="E4" s="17">
        <v>4</v>
      </c>
      <c r="F4" s="16">
        <v>5000</v>
      </c>
    </row>
    <row r="5" spans="1:6" ht="18" customHeight="1">
      <c r="A5" s="58"/>
      <c r="B5" s="59"/>
      <c r="C5" s="18" t="s">
        <v>181</v>
      </c>
      <c r="D5" s="16" t="s">
        <v>7</v>
      </c>
      <c r="E5" s="17">
        <v>4</v>
      </c>
      <c r="F5" s="16">
        <v>5000</v>
      </c>
    </row>
    <row r="6" spans="1:6" ht="18" customHeight="1">
      <c r="A6" s="58"/>
      <c r="B6" s="59"/>
      <c r="C6" s="18" t="s">
        <v>182</v>
      </c>
      <c r="D6" s="16" t="s">
        <v>8</v>
      </c>
      <c r="E6" s="17">
        <v>17</v>
      </c>
      <c r="F6" s="16">
        <v>5000</v>
      </c>
    </row>
    <row r="7" spans="1:6" ht="18" customHeight="1">
      <c r="A7" s="58"/>
      <c r="B7" s="59"/>
      <c r="C7" s="18" t="s">
        <v>183</v>
      </c>
      <c r="D7" s="16" t="s">
        <v>9</v>
      </c>
      <c r="E7" s="17">
        <v>6</v>
      </c>
      <c r="F7" s="16">
        <v>5000</v>
      </c>
    </row>
    <row r="8" spans="1:6" ht="18" customHeight="1">
      <c r="A8" s="58"/>
      <c r="B8" s="59"/>
      <c r="C8" s="18" t="s">
        <v>184</v>
      </c>
      <c r="D8" s="16" t="s">
        <v>10</v>
      </c>
      <c r="E8" s="17">
        <v>9</v>
      </c>
      <c r="F8" s="16">
        <v>5000</v>
      </c>
    </row>
    <row r="9" spans="1:6" ht="18" customHeight="1">
      <c r="A9" s="58"/>
      <c r="B9" s="59"/>
      <c r="C9" s="18" t="s">
        <v>185</v>
      </c>
      <c r="D9" s="16" t="s">
        <v>11</v>
      </c>
      <c r="E9" s="17">
        <v>18</v>
      </c>
      <c r="F9" s="16">
        <v>5000</v>
      </c>
    </row>
    <row r="10" spans="1:6" ht="18" customHeight="1">
      <c r="A10" s="58"/>
      <c r="B10" s="59"/>
      <c r="C10" s="18" t="s">
        <v>186</v>
      </c>
      <c r="D10" s="16" t="s">
        <v>12</v>
      </c>
      <c r="E10" s="17">
        <v>30</v>
      </c>
      <c r="F10" s="16">
        <v>5000</v>
      </c>
    </row>
    <row r="11" spans="1:6" ht="18" customHeight="1">
      <c r="A11" s="58"/>
      <c r="B11" s="59"/>
      <c r="C11" s="18" t="s">
        <v>187</v>
      </c>
      <c r="D11" s="16" t="s">
        <v>13</v>
      </c>
      <c r="E11" s="17">
        <v>50</v>
      </c>
      <c r="F11" s="16">
        <v>5000</v>
      </c>
    </row>
    <row r="12" spans="1:6" ht="18" customHeight="1">
      <c r="A12" s="58"/>
      <c r="B12" s="59"/>
      <c r="C12" s="18" t="s">
        <v>188</v>
      </c>
      <c r="D12" s="16" t="s">
        <v>14</v>
      </c>
      <c r="E12" s="17">
        <v>14</v>
      </c>
      <c r="F12" s="16">
        <v>5000</v>
      </c>
    </row>
    <row r="13" spans="1:6" ht="18" customHeight="1">
      <c r="A13" s="58"/>
      <c r="B13" s="59"/>
      <c r="C13" s="18" t="s">
        <v>189</v>
      </c>
      <c r="D13" s="16" t="s">
        <v>15</v>
      </c>
      <c r="E13" s="17">
        <v>26</v>
      </c>
      <c r="F13" s="16">
        <v>5000</v>
      </c>
    </row>
    <row r="14" spans="1:6" ht="18" customHeight="1">
      <c r="A14" s="58"/>
      <c r="B14" s="59"/>
      <c r="C14" s="18" t="s">
        <v>190</v>
      </c>
      <c r="D14" s="16" t="s">
        <v>16</v>
      </c>
      <c r="E14" s="17">
        <v>48</v>
      </c>
      <c r="F14" s="16">
        <v>5000</v>
      </c>
    </row>
    <row r="15" spans="1:6" ht="18" customHeight="1">
      <c r="A15" s="58"/>
      <c r="B15" s="59"/>
      <c r="C15" s="18" t="s">
        <v>191</v>
      </c>
      <c r="D15" s="16" t="s">
        <v>17</v>
      </c>
      <c r="E15" s="17">
        <v>30</v>
      </c>
      <c r="F15" s="16">
        <v>5000</v>
      </c>
    </row>
    <row r="16" spans="1:6" ht="18" customHeight="1">
      <c r="A16" s="58"/>
      <c r="B16" s="59"/>
      <c r="C16" s="18" t="s">
        <v>192</v>
      </c>
      <c r="D16" s="16" t="s">
        <v>18</v>
      </c>
      <c r="E16" s="17">
        <v>26</v>
      </c>
      <c r="F16" s="16">
        <v>5000</v>
      </c>
    </row>
    <row r="17" spans="1:6" ht="18" customHeight="1">
      <c r="A17" s="58"/>
      <c r="B17" s="59"/>
      <c r="C17" s="18" t="s">
        <v>193</v>
      </c>
      <c r="D17" s="16" t="s">
        <v>19</v>
      </c>
      <c r="E17" s="17">
        <v>7</v>
      </c>
      <c r="F17" s="16">
        <v>5000</v>
      </c>
    </row>
    <row r="18" spans="1:6" ht="18" customHeight="1">
      <c r="A18" s="58"/>
      <c r="B18" s="59"/>
      <c r="C18" s="18" t="s">
        <v>194</v>
      </c>
      <c r="D18" s="16" t="s">
        <v>20</v>
      </c>
      <c r="E18" s="17">
        <v>15</v>
      </c>
      <c r="F18" s="16">
        <v>5000</v>
      </c>
    </row>
    <row r="19" spans="1:6" ht="18" customHeight="1">
      <c r="A19" s="58"/>
      <c r="B19" s="59"/>
      <c r="C19" s="18" t="s">
        <v>195</v>
      </c>
      <c r="D19" s="16" t="s">
        <v>21</v>
      </c>
      <c r="E19" s="17">
        <v>5</v>
      </c>
      <c r="F19" s="16">
        <v>5000</v>
      </c>
    </row>
    <row r="20" spans="1:6" ht="18" customHeight="1">
      <c r="A20" s="58"/>
      <c r="B20" s="59"/>
      <c r="C20" s="18" t="s">
        <v>196</v>
      </c>
      <c r="D20" s="16" t="s">
        <v>22</v>
      </c>
      <c r="E20" s="17">
        <v>7</v>
      </c>
      <c r="F20" s="16">
        <v>5000</v>
      </c>
    </row>
    <row r="21" spans="1:6" ht="18" customHeight="1">
      <c r="A21" s="58"/>
      <c r="B21" s="59"/>
      <c r="C21" s="18" t="s">
        <v>197</v>
      </c>
      <c r="D21" s="16" t="s">
        <v>23</v>
      </c>
      <c r="E21" s="17">
        <v>5</v>
      </c>
      <c r="F21" s="16">
        <v>5000</v>
      </c>
    </row>
    <row r="22" spans="1:6" ht="18" customHeight="1">
      <c r="A22" s="58"/>
      <c r="B22" s="59"/>
      <c r="C22" s="18" t="s">
        <v>198</v>
      </c>
      <c r="D22" s="16" t="s">
        <v>24</v>
      </c>
      <c r="E22" s="17">
        <v>50</v>
      </c>
      <c r="F22" s="16">
        <v>5000</v>
      </c>
    </row>
    <row r="23" spans="1:6" ht="18" customHeight="1">
      <c r="A23" s="58"/>
      <c r="B23" s="59"/>
      <c r="C23" s="18" t="s">
        <v>199</v>
      </c>
      <c r="D23" s="16" t="s">
        <v>25</v>
      </c>
      <c r="E23" s="17">
        <v>25</v>
      </c>
      <c r="F23" s="16">
        <v>5000</v>
      </c>
    </row>
    <row r="24" spans="1:6" ht="18" customHeight="1">
      <c r="A24" s="58"/>
      <c r="B24" s="59"/>
      <c r="C24" s="18" t="s">
        <v>200</v>
      </c>
      <c r="D24" s="16" t="s">
        <v>26</v>
      </c>
      <c r="E24" s="17">
        <v>50</v>
      </c>
      <c r="F24" s="16">
        <v>5000</v>
      </c>
    </row>
    <row r="25" spans="1:6" ht="18" customHeight="1">
      <c r="A25" s="58"/>
      <c r="B25" s="59"/>
      <c r="C25" s="18" t="s">
        <v>201</v>
      </c>
      <c r="D25" s="16" t="s">
        <v>27</v>
      </c>
      <c r="E25" s="17">
        <v>40</v>
      </c>
      <c r="F25" s="16">
        <v>5000</v>
      </c>
    </row>
    <row r="26" spans="1:6" ht="18" customHeight="1">
      <c r="A26" s="58"/>
      <c r="B26" s="59"/>
      <c r="C26" s="18" t="s">
        <v>202</v>
      </c>
      <c r="D26" s="16" t="s">
        <v>28</v>
      </c>
      <c r="E26" s="17">
        <v>21</v>
      </c>
      <c r="F26" s="16">
        <v>5000</v>
      </c>
    </row>
    <row r="27" spans="1:6" ht="18" customHeight="1">
      <c r="A27" s="58"/>
      <c r="B27" s="59"/>
      <c r="C27" s="18" t="s">
        <v>203</v>
      </c>
      <c r="D27" s="16" t="s">
        <v>29</v>
      </c>
      <c r="E27" s="17">
        <v>25</v>
      </c>
      <c r="F27" s="16">
        <v>5000</v>
      </c>
    </row>
    <row r="28" spans="1:6" ht="18" customHeight="1">
      <c r="A28" s="58"/>
      <c r="B28" s="59"/>
      <c r="C28" s="18" t="s">
        <v>204</v>
      </c>
      <c r="D28" s="16" t="s">
        <v>30</v>
      </c>
      <c r="E28" s="17">
        <v>15</v>
      </c>
      <c r="F28" s="16">
        <v>5000</v>
      </c>
    </row>
    <row r="29" spans="1:6" ht="18" customHeight="1">
      <c r="A29" s="58"/>
      <c r="B29" s="59"/>
      <c r="C29" s="18" t="s">
        <v>205</v>
      </c>
      <c r="D29" s="16" t="s">
        <v>31</v>
      </c>
      <c r="E29" s="17">
        <v>11</v>
      </c>
      <c r="F29" s="16">
        <v>5000</v>
      </c>
    </row>
    <row r="30" spans="1:6" ht="18" customHeight="1">
      <c r="A30" s="58"/>
      <c r="B30" s="59"/>
      <c r="C30" s="18" t="s">
        <v>206</v>
      </c>
      <c r="D30" s="16" t="s">
        <v>32</v>
      </c>
      <c r="E30" s="17">
        <v>13</v>
      </c>
      <c r="F30" s="16">
        <v>5000</v>
      </c>
    </row>
    <row r="31" spans="1:6" ht="18" customHeight="1">
      <c r="A31" s="58"/>
      <c r="B31" s="59"/>
      <c r="C31" s="18" t="s">
        <v>207</v>
      </c>
      <c r="D31" s="16" t="s">
        <v>33</v>
      </c>
      <c r="E31" s="17">
        <v>10</v>
      </c>
      <c r="F31" s="16">
        <v>5000</v>
      </c>
    </row>
    <row r="32" spans="1:6" ht="18" customHeight="1">
      <c r="A32" s="58"/>
      <c r="B32" s="59"/>
      <c r="C32" s="18" t="s">
        <v>208</v>
      </c>
      <c r="D32" s="16" t="s">
        <v>34</v>
      </c>
      <c r="E32" s="17">
        <v>23</v>
      </c>
      <c r="F32" s="16">
        <v>5000</v>
      </c>
    </row>
    <row r="33" spans="1:6" ht="18" customHeight="1">
      <c r="A33" s="58"/>
      <c r="B33" s="59"/>
      <c r="C33" s="18" t="s">
        <v>209</v>
      </c>
      <c r="D33" s="16" t="s">
        <v>36</v>
      </c>
      <c r="E33" s="17">
        <v>50</v>
      </c>
      <c r="F33" s="16">
        <v>5000</v>
      </c>
    </row>
    <row r="34" spans="1:6" ht="18" customHeight="1">
      <c r="A34" s="58"/>
      <c r="B34" s="59"/>
      <c r="C34" s="18" t="s">
        <v>210</v>
      </c>
      <c r="D34" s="16" t="s">
        <v>38</v>
      </c>
      <c r="E34" s="17">
        <v>27</v>
      </c>
      <c r="F34" s="16">
        <v>5000</v>
      </c>
    </row>
    <row r="35" spans="1:6" ht="18" customHeight="1">
      <c r="A35" s="58"/>
      <c r="B35" s="59"/>
      <c r="C35" s="18" t="s">
        <v>211</v>
      </c>
      <c r="D35" s="16" t="s">
        <v>40</v>
      </c>
      <c r="E35" s="17">
        <v>33</v>
      </c>
      <c r="F35" s="16">
        <v>5000</v>
      </c>
    </row>
    <row r="36" spans="1:6" ht="18" customHeight="1">
      <c r="A36" s="58"/>
      <c r="B36" s="59"/>
      <c r="C36" s="18" t="s">
        <v>212</v>
      </c>
      <c r="D36" s="16" t="s">
        <v>42</v>
      </c>
      <c r="E36" s="17">
        <v>20</v>
      </c>
      <c r="F36" s="16">
        <v>5000</v>
      </c>
    </row>
    <row r="37" spans="1:6" ht="18" customHeight="1">
      <c r="A37" s="58"/>
      <c r="B37" s="59"/>
      <c r="C37" s="18" t="s">
        <v>213</v>
      </c>
      <c r="D37" s="16" t="s">
        <v>44</v>
      </c>
      <c r="E37" s="17">
        <v>10</v>
      </c>
      <c r="F37" s="16">
        <v>5000</v>
      </c>
    </row>
    <row r="38" spans="1:6" ht="18" customHeight="1">
      <c r="A38" s="58"/>
      <c r="B38" s="59"/>
      <c r="C38" s="18" t="s">
        <v>214</v>
      </c>
      <c r="D38" s="16" t="s">
        <v>46</v>
      </c>
      <c r="E38" s="17">
        <v>13</v>
      </c>
      <c r="F38" s="16">
        <v>5000</v>
      </c>
    </row>
    <row r="39" spans="1:6" ht="18" customHeight="1">
      <c r="A39" s="58"/>
      <c r="B39" s="59"/>
      <c r="C39" s="18" t="s">
        <v>215</v>
      </c>
      <c r="D39" s="16" t="s">
        <v>48</v>
      </c>
      <c r="E39" s="17">
        <v>10</v>
      </c>
      <c r="F39" s="16">
        <v>5000</v>
      </c>
    </row>
    <row r="40" spans="1:6" ht="18" customHeight="1">
      <c r="A40" s="58"/>
      <c r="B40" s="59"/>
      <c r="C40" s="18" t="s">
        <v>216</v>
      </c>
      <c r="D40" s="16" t="s">
        <v>50</v>
      </c>
      <c r="E40" s="17">
        <v>20</v>
      </c>
      <c r="F40" s="16">
        <v>5000</v>
      </c>
    </row>
    <row r="41" spans="1:6" ht="18" customHeight="1">
      <c r="A41" s="58"/>
      <c r="B41" s="59"/>
      <c r="C41" s="18" t="s">
        <v>217</v>
      </c>
      <c r="D41" s="16" t="s">
        <v>52</v>
      </c>
      <c r="E41" s="17">
        <v>9</v>
      </c>
      <c r="F41" s="16">
        <v>5000</v>
      </c>
    </row>
    <row r="42" spans="1:6" ht="18" customHeight="1">
      <c r="A42" s="58"/>
      <c r="B42" s="59"/>
      <c r="C42" s="18" t="s">
        <v>218</v>
      </c>
      <c r="D42" s="16" t="s">
        <v>54</v>
      </c>
      <c r="E42" s="17">
        <v>25</v>
      </c>
      <c r="F42" s="16">
        <v>5000</v>
      </c>
    </row>
    <row r="43" spans="1:6" ht="18" customHeight="1">
      <c r="A43" s="58"/>
      <c r="B43" s="59"/>
      <c r="C43" s="18" t="s">
        <v>219</v>
      </c>
      <c r="D43" s="16" t="s">
        <v>55</v>
      </c>
      <c r="E43" s="17">
        <v>11</v>
      </c>
      <c r="F43" s="16">
        <v>6500</v>
      </c>
    </row>
    <row r="44" spans="1:6" ht="18" customHeight="1">
      <c r="A44" s="58"/>
      <c r="B44" s="59"/>
      <c r="C44" s="18" t="s">
        <v>220</v>
      </c>
      <c r="D44" s="16" t="s">
        <v>56</v>
      </c>
      <c r="E44" s="17">
        <v>10</v>
      </c>
      <c r="F44" s="16">
        <v>5000</v>
      </c>
    </row>
    <row r="45" spans="1:6" ht="18" customHeight="1">
      <c r="A45" s="60"/>
      <c r="B45" s="61"/>
      <c r="C45" s="18" t="s">
        <v>221</v>
      </c>
      <c r="D45" s="16" t="s">
        <v>57</v>
      </c>
      <c r="E45" s="17">
        <v>47</v>
      </c>
      <c r="F45" s="16">
        <v>5000</v>
      </c>
    </row>
    <row r="46" spans="1:6" ht="18" customHeight="1">
      <c r="A46" s="92" t="s">
        <v>222</v>
      </c>
      <c r="B46" s="93"/>
      <c r="C46" s="18" t="s">
        <v>223</v>
      </c>
      <c r="D46" s="16" t="s">
        <v>59</v>
      </c>
      <c r="E46" s="17">
        <v>5</v>
      </c>
      <c r="F46" s="16">
        <v>9850</v>
      </c>
    </row>
    <row r="47" spans="1:6" ht="18" customHeight="1">
      <c r="A47" s="92" t="s">
        <v>224</v>
      </c>
      <c r="B47" s="93"/>
      <c r="C47" s="18" t="s">
        <v>225</v>
      </c>
      <c r="D47" s="16" t="s">
        <v>58</v>
      </c>
      <c r="E47" s="17">
        <v>15</v>
      </c>
      <c r="F47" s="16">
        <v>5000</v>
      </c>
    </row>
    <row r="48" spans="1:6" ht="18" customHeight="1">
      <c r="A48" s="92" t="s">
        <v>72</v>
      </c>
      <c r="B48" s="94"/>
      <c r="C48" s="94"/>
      <c r="D48" s="93"/>
      <c r="E48" s="17">
        <f>SUM(E4:E47)</f>
        <v>909</v>
      </c>
      <c r="F48" s="16"/>
    </row>
    <row r="49" spans="1:6" ht="33" customHeight="1">
      <c r="A49" s="82" t="s">
        <v>260</v>
      </c>
      <c r="B49" s="82"/>
      <c r="C49" s="82"/>
      <c r="D49" s="82"/>
      <c r="E49" s="82"/>
      <c r="F49" s="82"/>
    </row>
    <row r="50" spans="1:6" ht="18" customHeight="1">
      <c r="A50" s="83" t="s">
        <v>1</v>
      </c>
      <c r="B50" s="85"/>
      <c r="C50" s="6" t="s">
        <v>2</v>
      </c>
      <c r="D50" s="7" t="s">
        <v>3</v>
      </c>
      <c r="E50" s="8" t="s">
        <v>4</v>
      </c>
      <c r="F50" s="7" t="s">
        <v>5</v>
      </c>
    </row>
    <row r="51" spans="1:6" s="1" customFormat="1" ht="18" customHeight="1">
      <c r="A51" s="103" t="s">
        <v>134</v>
      </c>
      <c r="B51" s="104"/>
      <c r="C51" s="11" t="s">
        <v>135</v>
      </c>
      <c r="D51" s="9" t="s">
        <v>6</v>
      </c>
      <c r="E51" s="10">
        <v>3</v>
      </c>
      <c r="F51" s="9">
        <v>5000</v>
      </c>
    </row>
    <row r="52" spans="1:6" ht="18" customHeight="1">
      <c r="A52" s="105"/>
      <c r="B52" s="106"/>
      <c r="C52" s="11" t="s">
        <v>136</v>
      </c>
      <c r="D52" s="9" t="s">
        <v>7</v>
      </c>
      <c r="E52" s="10">
        <v>4</v>
      </c>
      <c r="F52" s="9">
        <v>5000</v>
      </c>
    </row>
    <row r="53" spans="1:6" ht="18" customHeight="1">
      <c r="A53" s="105"/>
      <c r="B53" s="106"/>
      <c r="C53" s="11" t="s">
        <v>137</v>
      </c>
      <c r="D53" s="9" t="s">
        <v>8</v>
      </c>
      <c r="E53" s="10">
        <v>17</v>
      </c>
      <c r="F53" s="9">
        <v>5000</v>
      </c>
    </row>
    <row r="54" spans="1:6" ht="18" customHeight="1">
      <c r="A54" s="105"/>
      <c r="B54" s="106"/>
      <c r="C54" s="11" t="s">
        <v>138</v>
      </c>
      <c r="D54" s="9" t="s">
        <v>9</v>
      </c>
      <c r="E54" s="10">
        <v>6</v>
      </c>
      <c r="F54" s="9">
        <v>5000</v>
      </c>
    </row>
    <row r="55" spans="1:6" ht="18" customHeight="1">
      <c r="A55" s="105"/>
      <c r="B55" s="106"/>
      <c r="C55" s="11" t="s">
        <v>139</v>
      </c>
      <c r="D55" s="9" t="s">
        <v>10</v>
      </c>
      <c r="E55" s="10">
        <v>9</v>
      </c>
      <c r="F55" s="9">
        <v>5000</v>
      </c>
    </row>
    <row r="56" spans="1:6" ht="18" customHeight="1">
      <c r="A56" s="105"/>
      <c r="B56" s="106"/>
      <c r="C56" s="11" t="s">
        <v>140</v>
      </c>
      <c r="D56" s="9" t="s">
        <v>11</v>
      </c>
      <c r="E56" s="10">
        <v>17</v>
      </c>
      <c r="F56" s="9">
        <v>5000</v>
      </c>
    </row>
    <row r="57" spans="1:6" ht="18" customHeight="1">
      <c r="A57" s="105"/>
      <c r="B57" s="106"/>
      <c r="C57" s="11" t="s">
        <v>141</v>
      </c>
      <c r="D57" s="9" t="s">
        <v>12</v>
      </c>
      <c r="E57" s="10">
        <v>30</v>
      </c>
      <c r="F57" s="9">
        <v>5000</v>
      </c>
    </row>
    <row r="58" spans="1:6" ht="18" customHeight="1">
      <c r="A58" s="105"/>
      <c r="B58" s="106"/>
      <c r="C58" s="11" t="s">
        <v>142</v>
      </c>
      <c r="D58" s="9" t="s">
        <v>13</v>
      </c>
      <c r="E58" s="10">
        <v>50</v>
      </c>
      <c r="F58" s="9">
        <v>5000</v>
      </c>
    </row>
    <row r="59" spans="1:6" ht="18" customHeight="1">
      <c r="A59" s="105"/>
      <c r="B59" s="106"/>
      <c r="C59" s="11" t="s">
        <v>143</v>
      </c>
      <c r="D59" s="9" t="s">
        <v>14</v>
      </c>
      <c r="E59" s="10">
        <v>13</v>
      </c>
      <c r="F59" s="9">
        <v>5000</v>
      </c>
    </row>
    <row r="60" spans="1:6" ht="18" customHeight="1">
      <c r="A60" s="105"/>
      <c r="B60" s="106"/>
      <c r="C60" s="11" t="s">
        <v>144</v>
      </c>
      <c r="D60" s="9" t="s">
        <v>15</v>
      </c>
      <c r="E60" s="10">
        <v>26</v>
      </c>
      <c r="F60" s="9">
        <v>5000</v>
      </c>
    </row>
    <row r="61" spans="1:6" ht="18" customHeight="1">
      <c r="A61" s="105"/>
      <c r="B61" s="106"/>
      <c r="C61" s="11" t="s">
        <v>145</v>
      </c>
      <c r="D61" s="9" t="s">
        <v>16</v>
      </c>
      <c r="E61" s="10">
        <v>47</v>
      </c>
      <c r="F61" s="9">
        <v>5000</v>
      </c>
    </row>
    <row r="62" spans="1:6" ht="18" customHeight="1">
      <c r="A62" s="105"/>
      <c r="B62" s="106"/>
      <c r="C62" s="11" t="s">
        <v>146</v>
      </c>
      <c r="D62" s="9" t="s">
        <v>17</v>
      </c>
      <c r="E62" s="10">
        <v>30</v>
      </c>
      <c r="F62" s="9">
        <v>5000</v>
      </c>
    </row>
    <row r="63" spans="1:6" ht="18" customHeight="1">
      <c r="A63" s="105"/>
      <c r="B63" s="106"/>
      <c r="C63" s="11" t="s">
        <v>147</v>
      </c>
      <c r="D63" s="9" t="s">
        <v>18</v>
      </c>
      <c r="E63" s="10">
        <v>25</v>
      </c>
      <c r="F63" s="9">
        <v>5000</v>
      </c>
    </row>
    <row r="64" spans="1:6" ht="18" customHeight="1">
      <c r="A64" s="105"/>
      <c r="B64" s="106"/>
      <c r="C64" s="11" t="s">
        <v>148</v>
      </c>
      <c r="D64" s="9" t="s">
        <v>19</v>
      </c>
      <c r="E64" s="10">
        <v>7</v>
      </c>
      <c r="F64" s="9">
        <v>5000</v>
      </c>
    </row>
    <row r="65" spans="1:6" ht="18" customHeight="1">
      <c r="A65" s="105"/>
      <c r="B65" s="106"/>
      <c r="C65" s="11" t="s">
        <v>149</v>
      </c>
      <c r="D65" s="9" t="s">
        <v>20</v>
      </c>
      <c r="E65" s="10">
        <v>15</v>
      </c>
      <c r="F65" s="9">
        <v>5000</v>
      </c>
    </row>
    <row r="66" spans="1:6" ht="18" customHeight="1">
      <c r="A66" s="105"/>
      <c r="B66" s="106"/>
      <c r="C66" s="11" t="s">
        <v>150</v>
      </c>
      <c r="D66" s="9" t="s">
        <v>21</v>
      </c>
      <c r="E66" s="10">
        <v>5</v>
      </c>
      <c r="F66" s="9">
        <v>5000</v>
      </c>
    </row>
    <row r="67" spans="1:6" ht="18" customHeight="1">
      <c r="A67" s="105"/>
      <c r="B67" s="106"/>
      <c r="C67" s="11" t="s">
        <v>151</v>
      </c>
      <c r="D67" s="9" t="s">
        <v>22</v>
      </c>
      <c r="E67" s="10">
        <v>7</v>
      </c>
      <c r="F67" s="9">
        <v>5000</v>
      </c>
    </row>
    <row r="68" spans="1:6" ht="18" customHeight="1">
      <c r="A68" s="105"/>
      <c r="B68" s="106"/>
      <c r="C68" s="11" t="s">
        <v>152</v>
      </c>
      <c r="D68" s="9" t="s">
        <v>23</v>
      </c>
      <c r="E68" s="10">
        <v>5</v>
      </c>
      <c r="F68" s="9">
        <v>5000</v>
      </c>
    </row>
    <row r="69" spans="1:6" ht="18" customHeight="1">
      <c r="A69" s="105"/>
      <c r="B69" s="106"/>
      <c r="C69" s="11" t="s">
        <v>153</v>
      </c>
      <c r="D69" s="9" t="s">
        <v>24</v>
      </c>
      <c r="E69" s="10">
        <v>49</v>
      </c>
      <c r="F69" s="9">
        <v>5000</v>
      </c>
    </row>
    <row r="70" spans="1:6" ht="18" customHeight="1">
      <c r="A70" s="105"/>
      <c r="B70" s="106"/>
      <c r="C70" s="11" t="s">
        <v>154</v>
      </c>
      <c r="D70" s="9" t="s">
        <v>25</v>
      </c>
      <c r="E70" s="10">
        <v>25</v>
      </c>
      <c r="F70" s="9">
        <v>5000</v>
      </c>
    </row>
    <row r="71" spans="1:6" ht="18" customHeight="1">
      <c r="A71" s="105"/>
      <c r="B71" s="106"/>
      <c r="C71" s="11" t="s">
        <v>155</v>
      </c>
      <c r="D71" s="9" t="s">
        <v>26</v>
      </c>
      <c r="E71" s="10">
        <v>50</v>
      </c>
      <c r="F71" s="9">
        <v>5000</v>
      </c>
    </row>
    <row r="72" spans="1:6" ht="18" customHeight="1">
      <c r="A72" s="105"/>
      <c r="B72" s="106"/>
      <c r="C72" s="11" t="s">
        <v>156</v>
      </c>
      <c r="D72" s="9" t="s">
        <v>27</v>
      </c>
      <c r="E72" s="10">
        <v>40</v>
      </c>
      <c r="F72" s="9">
        <v>5000</v>
      </c>
    </row>
    <row r="73" spans="1:6" ht="18" customHeight="1">
      <c r="A73" s="105"/>
      <c r="B73" s="106"/>
      <c r="C73" s="11" t="s">
        <v>157</v>
      </c>
      <c r="D73" s="9" t="s">
        <v>28</v>
      </c>
      <c r="E73" s="10">
        <v>20</v>
      </c>
      <c r="F73" s="9">
        <v>5000</v>
      </c>
    </row>
    <row r="74" spans="1:6" ht="18" customHeight="1">
      <c r="A74" s="105"/>
      <c r="B74" s="106"/>
      <c r="C74" s="11" t="s">
        <v>158</v>
      </c>
      <c r="D74" s="9" t="s">
        <v>29</v>
      </c>
      <c r="E74" s="10">
        <v>25</v>
      </c>
      <c r="F74" s="9">
        <v>5000</v>
      </c>
    </row>
    <row r="75" spans="1:6" ht="18" customHeight="1">
      <c r="A75" s="105"/>
      <c r="B75" s="106"/>
      <c r="C75" s="11" t="s">
        <v>159</v>
      </c>
      <c r="D75" s="9" t="s">
        <v>30</v>
      </c>
      <c r="E75" s="10">
        <v>15</v>
      </c>
      <c r="F75" s="9">
        <v>5000</v>
      </c>
    </row>
    <row r="76" spans="1:6" ht="18" customHeight="1">
      <c r="A76" s="105"/>
      <c r="B76" s="106"/>
      <c r="C76" s="11" t="s">
        <v>160</v>
      </c>
      <c r="D76" s="9" t="s">
        <v>31</v>
      </c>
      <c r="E76" s="10">
        <v>11</v>
      </c>
      <c r="F76" s="9">
        <v>5000</v>
      </c>
    </row>
    <row r="77" spans="1:6" ht="18" customHeight="1">
      <c r="A77" s="105"/>
      <c r="B77" s="106"/>
      <c r="C77" s="11" t="s">
        <v>161</v>
      </c>
      <c r="D77" s="9" t="s">
        <v>32</v>
      </c>
      <c r="E77" s="10">
        <v>13</v>
      </c>
      <c r="F77" s="9">
        <v>5000</v>
      </c>
    </row>
    <row r="78" spans="1:6" ht="18" customHeight="1">
      <c r="A78" s="105"/>
      <c r="B78" s="106"/>
      <c r="C78" s="11" t="s">
        <v>162</v>
      </c>
      <c r="D78" s="9" t="s">
        <v>33</v>
      </c>
      <c r="E78" s="10">
        <v>10</v>
      </c>
      <c r="F78" s="9">
        <v>5000</v>
      </c>
    </row>
    <row r="79" spans="1:6" ht="18" customHeight="1">
      <c r="A79" s="105"/>
      <c r="B79" s="106"/>
      <c r="C79" s="11" t="s">
        <v>163</v>
      </c>
      <c r="D79" s="9" t="s">
        <v>34</v>
      </c>
      <c r="E79" s="10">
        <v>22</v>
      </c>
      <c r="F79" s="9">
        <v>5000</v>
      </c>
    </row>
    <row r="80" spans="1:6" ht="18" customHeight="1">
      <c r="A80" s="105"/>
      <c r="B80" s="106"/>
      <c r="C80" s="11" t="s">
        <v>164</v>
      </c>
      <c r="D80" s="9" t="s">
        <v>36</v>
      </c>
      <c r="E80" s="10">
        <v>50</v>
      </c>
      <c r="F80" s="9">
        <v>5000</v>
      </c>
    </row>
    <row r="81" spans="1:6" ht="18" customHeight="1">
      <c r="A81" s="105"/>
      <c r="B81" s="106"/>
      <c r="C81" s="11" t="s">
        <v>165</v>
      </c>
      <c r="D81" s="9" t="s">
        <v>38</v>
      </c>
      <c r="E81" s="10">
        <v>26</v>
      </c>
      <c r="F81" s="9">
        <v>5000</v>
      </c>
    </row>
    <row r="82" spans="1:6" ht="18" customHeight="1">
      <c r="A82" s="105"/>
      <c r="B82" s="106"/>
      <c r="C82" s="11" t="s">
        <v>166</v>
      </c>
      <c r="D82" s="9" t="s">
        <v>40</v>
      </c>
      <c r="E82" s="10">
        <v>32</v>
      </c>
      <c r="F82" s="9">
        <v>5000</v>
      </c>
    </row>
    <row r="83" spans="1:6" ht="18" customHeight="1">
      <c r="A83" s="105"/>
      <c r="B83" s="106"/>
      <c r="C83" s="11" t="s">
        <v>167</v>
      </c>
      <c r="D83" s="9" t="s">
        <v>42</v>
      </c>
      <c r="E83" s="10">
        <v>20</v>
      </c>
      <c r="F83" s="9">
        <v>5000</v>
      </c>
    </row>
    <row r="84" spans="1:6" ht="18" customHeight="1">
      <c r="A84" s="105"/>
      <c r="B84" s="106"/>
      <c r="C84" s="11" t="s">
        <v>168</v>
      </c>
      <c r="D84" s="9" t="s">
        <v>44</v>
      </c>
      <c r="E84" s="10">
        <v>10</v>
      </c>
      <c r="F84" s="9">
        <v>5000</v>
      </c>
    </row>
    <row r="85" spans="1:6" ht="18" customHeight="1">
      <c r="A85" s="105"/>
      <c r="B85" s="106"/>
      <c r="C85" s="11" t="s">
        <v>169</v>
      </c>
      <c r="D85" s="9" t="s">
        <v>46</v>
      </c>
      <c r="E85" s="10">
        <v>12</v>
      </c>
      <c r="F85" s="9">
        <v>5000</v>
      </c>
    </row>
    <row r="86" spans="1:6" ht="18" customHeight="1">
      <c r="A86" s="105"/>
      <c r="B86" s="106"/>
      <c r="C86" s="11" t="s">
        <v>170</v>
      </c>
      <c r="D86" s="9" t="s">
        <v>48</v>
      </c>
      <c r="E86" s="10">
        <v>9</v>
      </c>
      <c r="F86" s="9">
        <v>5000</v>
      </c>
    </row>
    <row r="87" spans="1:6" ht="18" customHeight="1">
      <c r="A87" s="105"/>
      <c r="B87" s="106"/>
      <c r="C87" s="11" t="s">
        <v>171</v>
      </c>
      <c r="D87" s="9" t="s">
        <v>50</v>
      </c>
      <c r="E87" s="10">
        <v>20</v>
      </c>
      <c r="F87" s="9">
        <v>5000</v>
      </c>
    </row>
    <row r="88" spans="1:6" ht="18" customHeight="1">
      <c r="A88" s="105"/>
      <c r="B88" s="106"/>
      <c r="C88" s="11" t="s">
        <v>172</v>
      </c>
      <c r="D88" s="9" t="s">
        <v>52</v>
      </c>
      <c r="E88" s="10">
        <v>9</v>
      </c>
      <c r="F88" s="9">
        <v>5000</v>
      </c>
    </row>
    <row r="89" spans="1:6" ht="18" customHeight="1">
      <c r="A89" s="105"/>
      <c r="B89" s="106"/>
      <c r="C89" s="11" t="s">
        <v>173</v>
      </c>
      <c r="D89" s="9" t="s">
        <v>54</v>
      </c>
      <c r="E89" s="10">
        <v>25</v>
      </c>
      <c r="F89" s="9">
        <v>5000</v>
      </c>
    </row>
    <row r="90" spans="1:6" ht="18" customHeight="1">
      <c r="A90" s="105"/>
      <c r="B90" s="106"/>
      <c r="C90" s="11" t="s">
        <v>174</v>
      </c>
      <c r="D90" s="9" t="s">
        <v>55</v>
      </c>
      <c r="E90" s="10">
        <v>11</v>
      </c>
      <c r="F90" s="9">
        <v>6500</v>
      </c>
    </row>
    <row r="91" spans="1:6" ht="18" customHeight="1">
      <c r="A91" s="105"/>
      <c r="B91" s="106"/>
      <c r="C91" s="11" t="s">
        <v>175</v>
      </c>
      <c r="D91" s="9" t="s">
        <v>56</v>
      </c>
      <c r="E91" s="10">
        <v>10</v>
      </c>
      <c r="F91" s="9">
        <v>5000</v>
      </c>
    </row>
    <row r="92" spans="1:6" ht="18" customHeight="1">
      <c r="A92" s="107"/>
      <c r="B92" s="108"/>
      <c r="C92" s="11" t="s">
        <v>176</v>
      </c>
      <c r="D92" s="9" t="s">
        <v>57</v>
      </c>
      <c r="E92" s="10">
        <v>38</v>
      </c>
      <c r="F92" s="9">
        <v>5000</v>
      </c>
    </row>
    <row r="93" spans="1:6" ht="18" customHeight="1">
      <c r="A93" s="95" t="s">
        <v>177</v>
      </c>
      <c r="B93" s="96"/>
      <c r="C93" s="11" t="s">
        <v>178</v>
      </c>
      <c r="D93" s="9" t="s">
        <v>59</v>
      </c>
      <c r="E93" s="10">
        <v>5</v>
      </c>
      <c r="F93" s="9">
        <v>9850</v>
      </c>
    </row>
    <row r="94" spans="1:6" ht="18" customHeight="1">
      <c r="A94" s="95" t="s">
        <v>179</v>
      </c>
      <c r="B94" s="96"/>
      <c r="C94" s="11" t="s">
        <v>180</v>
      </c>
      <c r="D94" s="9" t="s">
        <v>58</v>
      </c>
      <c r="E94" s="10">
        <v>55</v>
      </c>
      <c r="F94" s="9">
        <v>5000</v>
      </c>
    </row>
    <row r="95" spans="1:6" ht="18" customHeight="1">
      <c r="A95" s="97" t="s">
        <v>60</v>
      </c>
      <c r="B95" s="98"/>
      <c r="C95" s="98"/>
      <c r="D95" s="99"/>
      <c r="E95" s="12">
        <f>SUM(E51:E94)</f>
        <v>928</v>
      </c>
      <c r="F95" s="9"/>
    </row>
    <row r="96" spans="1:6" ht="30" customHeight="1">
      <c r="A96" s="82" t="s">
        <v>73</v>
      </c>
      <c r="B96" s="82"/>
      <c r="C96" s="82"/>
      <c r="D96" s="82"/>
      <c r="E96" s="82"/>
      <c r="F96" s="82"/>
    </row>
    <row r="97" spans="1:6" ht="18" customHeight="1">
      <c r="A97" s="13" t="s">
        <v>74</v>
      </c>
      <c r="B97" s="5" t="s">
        <v>1</v>
      </c>
      <c r="C97" s="5" t="s">
        <v>2</v>
      </c>
      <c r="D97" s="5" t="s">
        <v>3</v>
      </c>
      <c r="E97" s="5" t="s">
        <v>4</v>
      </c>
      <c r="F97" s="5" t="s">
        <v>5</v>
      </c>
    </row>
    <row r="98" spans="1:6" s="1" customFormat="1" ht="18" customHeight="1">
      <c r="A98" s="39" t="s">
        <v>133</v>
      </c>
      <c r="B98" s="62" t="s">
        <v>226</v>
      </c>
      <c r="C98" s="20" t="s">
        <v>227</v>
      </c>
      <c r="D98" s="19" t="s">
        <v>6</v>
      </c>
      <c r="E98" s="5">
        <v>10</v>
      </c>
      <c r="F98" s="19">
        <v>5000</v>
      </c>
    </row>
    <row r="99" spans="1:6" ht="18" customHeight="1">
      <c r="A99" s="39"/>
      <c r="B99" s="62"/>
      <c r="C99" s="20" t="s">
        <v>228</v>
      </c>
      <c r="D99" s="19" t="s">
        <v>11</v>
      </c>
      <c r="E99" s="5">
        <v>15</v>
      </c>
      <c r="F99" s="19">
        <v>5000</v>
      </c>
    </row>
    <row r="100" spans="1:6" ht="18" customHeight="1">
      <c r="A100" s="39"/>
      <c r="B100" s="62"/>
      <c r="C100" s="20" t="s">
        <v>229</v>
      </c>
      <c r="D100" s="19" t="s">
        <v>12</v>
      </c>
      <c r="E100" s="5">
        <v>30</v>
      </c>
      <c r="F100" s="19">
        <v>5000</v>
      </c>
    </row>
    <row r="101" spans="1:6" ht="18" customHeight="1">
      <c r="A101" s="39"/>
      <c r="B101" s="62"/>
      <c r="C101" s="20" t="s">
        <v>230</v>
      </c>
      <c r="D101" s="19" t="s">
        <v>13</v>
      </c>
      <c r="E101" s="5">
        <v>50</v>
      </c>
      <c r="F101" s="19">
        <v>5000</v>
      </c>
    </row>
    <row r="102" spans="1:6" ht="18" customHeight="1">
      <c r="A102" s="39"/>
      <c r="B102" s="62"/>
      <c r="C102" s="20" t="s">
        <v>231</v>
      </c>
      <c r="D102" s="19" t="s">
        <v>14</v>
      </c>
      <c r="E102" s="5">
        <v>20</v>
      </c>
      <c r="F102" s="19">
        <v>5000</v>
      </c>
    </row>
    <row r="103" spans="1:6" ht="18" customHeight="1">
      <c r="A103" s="39"/>
      <c r="B103" s="62"/>
      <c r="C103" s="20" t="s">
        <v>232</v>
      </c>
      <c r="D103" s="19" t="s">
        <v>15</v>
      </c>
      <c r="E103" s="5">
        <v>35</v>
      </c>
      <c r="F103" s="19">
        <v>5000</v>
      </c>
    </row>
    <row r="104" spans="1:6" ht="18" customHeight="1">
      <c r="A104" s="39"/>
      <c r="B104" s="62"/>
      <c r="C104" s="20" t="s">
        <v>233</v>
      </c>
      <c r="D104" s="19" t="s">
        <v>16</v>
      </c>
      <c r="E104" s="5">
        <v>5</v>
      </c>
      <c r="F104" s="19">
        <v>5000</v>
      </c>
    </row>
    <row r="105" spans="1:6" ht="18" customHeight="1">
      <c r="A105" s="39"/>
      <c r="B105" s="62"/>
      <c r="C105" s="20" t="s">
        <v>234</v>
      </c>
      <c r="D105" s="19" t="s">
        <v>23</v>
      </c>
      <c r="E105" s="5">
        <v>20</v>
      </c>
      <c r="F105" s="19">
        <v>5000</v>
      </c>
    </row>
    <row r="106" spans="1:6" s="1" customFormat="1" ht="18" customHeight="1">
      <c r="A106" s="39" t="s">
        <v>75</v>
      </c>
      <c r="B106" s="62" t="s">
        <v>235</v>
      </c>
      <c r="C106" s="20" t="s">
        <v>236</v>
      </c>
      <c r="D106" s="19" t="s">
        <v>16</v>
      </c>
      <c r="E106" s="5">
        <v>55</v>
      </c>
      <c r="F106" s="19">
        <v>5000</v>
      </c>
    </row>
    <row r="107" spans="1:6" ht="18" customHeight="1">
      <c r="A107" s="39"/>
      <c r="B107" s="62"/>
      <c r="C107" s="20" t="s">
        <v>237</v>
      </c>
      <c r="D107" s="19" t="s">
        <v>17</v>
      </c>
      <c r="E107" s="5">
        <v>40</v>
      </c>
      <c r="F107" s="19">
        <v>5000</v>
      </c>
    </row>
    <row r="108" spans="1:6" ht="18" customHeight="1">
      <c r="A108" s="39"/>
      <c r="B108" s="62"/>
      <c r="C108" s="20" t="s">
        <v>238</v>
      </c>
      <c r="D108" s="19" t="s">
        <v>18</v>
      </c>
      <c r="E108" s="5">
        <v>30</v>
      </c>
      <c r="F108" s="19">
        <v>5000</v>
      </c>
    </row>
    <row r="109" spans="1:6" ht="18" customHeight="1">
      <c r="A109" s="39"/>
      <c r="B109" s="62"/>
      <c r="C109" s="20" t="s">
        <v>239</v>
      </c>
      <c r="D109" s="19" t="s">
        <v>24</v>
      </c>
      <c r="E109" s="5">
        <v>25</v>
      </c>
      <c r="F109" s="19">
        <v>5000</v>
      </c>
    </row>
    <row r="110" spans="1:6" ht="18" customHeight="1">
      <c r="A110" s="39"/>
      <c r="B110" s="62"/>
      <c r="C110" s="20" t="s">
        <v>240</v>
      </c>
      <c r="D110" s="19" t="s">
        <v>26</v>
      </c>
      <c r="E110" s="5">
        <v>30</v>
      </c>
      <c r="F110" s="19">
        <v>5000</v>
      </c>
    </row>
    <row r="111" spans="1:6" ht="18" customHeight="1">
      <c r="A111" s="39"/>
      <c r="B111" s="62"/>
      <c r="C111" s="20" t="s">
        <v>241</v>
      </c>
      <c r="D111" s="19" t="s">
        <v>36</v>
      </c>
      <c r="E111" s="5">
        <v>50</v>
      </c>
      <c r="F111" s="19">
        <v>5000</v>
      </c>
    </row>
    <row r="112" spans="1:6" s="1" customFormat="1" ht="18" customHeight="1">
      <c r="A112" s="39" t="s">
        <v>77</v>
      </c>
      <c r="B112" s="62" t="s">
        <v>242</v>
      </c>
      <c r="C112" s="20" t="s">
        <v>243</v>
      </c>
      <c r="D112" s="19" t="s">
        <v>7</v>
      </c>
      <c r="E112" s="5">
        <v>5</v>
      </c>
      <c r="F112" s="19">
        <v>5000</v>
      </c>
    </row>
    <row r="113" spans="1:6" ht="18" customHeight="1">
      <c r="A113" s="39"/>
      <c r="B113" s="62"/>
      <c r="C113" s="20" t="s">
        <v>244</v>
      </c>
      <c r="D113" s="19" t="s">
        <v>22</v>
      </c>
      <c r="E113" s="5">
        <v>3</v>
      </c>
      <c r="F113" s="19">
        <v>5000</v>
      </c>
    </row>
    <row r="114" spans="1:6" ht="18" customHeight="1">
      <c r="A114" s="39"/>
      <c r="B114" s="62"/>
      <c r="C114" s="20" t="s">
        <v>63</v>
      </c>
      <c r="D114" s="19" t="s">
        <v>24</v>
      </c>
      <c r="E114" s="5">
        <v>5</v>
      </c>
      <c r="F114" s="19">
        <v>5000</v>
      </c>
    </row>
    <row r="115" spans="1:6" ht="18" customHeight="1">
      <c r="A115" s="39"/>
      <c r="B115" s="62"/>
      <c r="C115" s="20" t="s">
        <v>76</v>
      </c>
      <c r="D115" s="19" t="s">
        <v>25</v>
      </c>
      <c r="E115" s="5">
        <v>30</v>
      </c>
      <c r="F115" s="19">
        <v>5000</v>
      </c>
    </row>
    <row r="116" spans="1:6" ht="18" customHeight="1">
      <c r="A116" s="39"/>
      <c r="B116" s="62"/>
      <c r="C116" s="20" t="s">
        <v>35</v>
      </c>
      <c r="D116" s="19" t="s">
        <v>27</v>
      </c>
      <c r="E116" s="5">
        <v>150</v>
      </c>
      <c r="F116" s="19">
        <v>5000</v>
      </c>
    </row>
    <row r="117" spans="1:6" ht="18" customHeight="1">
      <c r="A117" s="39"/>
      <c r="B117" s="62"/>
      <c r="C117" s="20" t="s">
        <v>37</v>
      </c>
      <c r="D117" s="19" t="s">
        <v>28</v>
      </c>
      <c r="E117" s="5">
        <v>60</v>
      </c>
      <c r="F117" s="19">
        <v>5000</v>
      </c>
    </row>
    <row r="118" spans="1:6" ht="18" customHeight="1">
      <c r="A118" s="39"/>
      <c r="B118" s="62"/>
      <c r="C118" s="20" t="s">
        <v>64</v>
      </c>
      <c r="D118" s="19" t="s">
        <v>29</v>
      </c>
      <c r="E118" s="5">
        <v>30</v>
      </c>
      <c r="F118" s="19">
        <v>5000</v>
      </c>
    </row>
    <row r="119" spans="1:6" ht="18" customHeight="1">
      <c r="A119" s="39"/>
      <c r="B119" s="62"/>
      <c r="C119" s="20" t="s">
        <v>245</v>
      </c>
      <c r="D119" s="19" t="s">
        <v>30</v>
      </c>
      <c r="E119" s="5">
        <v>20</v>
      </c>
      <c r="F119" s="19">
        <v>5000</v>
      </c>
    </row>
    <row r="120" spans="1:6" ht="18" customHeight="1">
      <c r="A120" s="39"/>
      <c r="B120" s="62"/>
      <c r="C120" s="20" t="s">
        <v>65</v>
      </c>
      <c r="D120" s="19" t="s">
        <v>31</v>
      </c>
      <c r="E120" s="5">
        <v>30</v>
      </c>
      <c r="F120" s="19">
        <v>5000</v>
      </c>
    </row>
    <row r="121" spans="1:6" ht="18" customHeight="1">
      <c r="A121" s="39"/>
      <c r="B121" s="62"/>
      <c r="C121" s="20" t="s">
        <v>39</v>
      </c>
      <c r="D121" s="19" t="s">
        <v>32</v>
      </c>
      <c r="E121" s="5">
        <v>30</v>
      </c>
      <c r="F121" s="19">
        <v>5000</v>
      </c>
    </row>
    <row r="122" spans="1:6" ht="18" customHeight="1">
      <c r="A122" s="39"/>
      <c r="B122" s="62"/>
      <c r="C122" s="20" t="s">
        <v>93</v>
      </c>
      <c r="D122" s="19" t="s">
        <v>33</v>
      </c>
      <c r="E122" s="5">
        <v>25</v>
      </c>
      <c r="F122" s="19">
        <v>5000</v>
      </c>
    </row>
    <row r="123" spans="1:6" ht="18" customHeight="1">
      <c r="A123" s="39"/>
      <c r="B123" s="62"/>
      <c r="C123" s="20" t="s">
        <v>94</v>
      </c>
      <c r="D123" s="19" t="s">
        <v>34</v>
      </c>
      <c r="E123" s="5">
        <v>30</v>
      </c>
      <c r="F123" s="19">
        <v>5000</v>
      </c>
    </row>
    <row r="124" spans="1:6" ht="18" customHeight="1">
      <c r="A124" s="39"/>
      <c r="B124" s="62"/>
      <c r="C124" s="20" t="s">
        <v>41</v>
      </c>
      <c r="D124" s="19" t="s">
        <v>48</v>
      </c>
      <c r="E124" s="5">
        <v>20</v>
      </c>
      <c r="F124" s="19">
        <v>5000</v>
      </c>
    </row>
    <row r="125" spans="1:6" ht="18" customHeight="1">
      <c r="A125" s="39"/>
      <c r="B125" s="62"/>
      <c r="C125" s="20" t="s">
        <v>66</v>
      </c>
      <c r="D125" s="19" t="s">
        <v>55</v>
      </c>
      <c r="E125" s="5">
        <v>25</v>
      </c>
      <c r="F125" s="19">
        <v>6500</v>
      </c>
    </row>
    <row r="126" spans="1:6" s="1" customFormat="1" ht="18" customHeight="1">
      <c r="A126" s="39" t="s">
        <v>80</v>
      </c>
      <c r="B126" s="62" t="s">
        <v>246</v>
      </c>
      <c r="C126" s="20" t="s">
        <v>91</v>
      </c>
      <c r="D126" s="19" t="s">
        <v>7</v>
      </c>
      <c r="E126" s="5">
        <v>15</v>
      </c>
      <c r="F126" s="19">
        <v>5000</v>
      </c>
    </row>
    <row r="127" spans="1:6" ht="18" customHeight="1">
      <c r="A127" s="39"/>
      <c r="B127" s="62"/>
      <c r="C127" s="20" t="s">
        <v>67</v>
      </c>
      <c r="D127" s="19" t="s">
        <v>8</v>
      </c>
      <c r="E127" s="5">
        <v>30</v>
      </c>
      <c r="F127" s="19">
        <v>5000</v>
      </c>
    </row>
    <row r="128" spans="1:6" ht="18" customHeight="1">
      <c r="A128" s="39"/>
      <c r="B128" s="62"/>
      <c r="C128" s="20" t="s">
        <v>43</v>
      </c>
      <c r="D128" s="19" t="s">
        <v>9</v>
      </c>
      <c r="E128" s="5">
        <v>10</v>
      </c>
      <c r="F128" s="19">
        <v>5000</v>
      </c>
    </row>
    <row r="129" spans="1:6" ht="18" customHeight="1">
      <c r="A129" s="39"/>
      <c r="B129" s="62"/>
      <c r="C129" s="20" t="s">
        <v>247</v>
      </c>
      <c r="D129" s="19" t="s">
        <v>10</v>
      </c>
      <c r="E129" s="5">
        <v>20</v>
      </c>
      <c r="F129" s="19">
        <v>5000</v>
      </c>
    </row>
    <row r="130" spans="1:6" s="1" customFormat="1" ht="18" customHeight="1">
      <c r="A130" s="39" t="s">
        <v>81</v>
      </c>
      <c r="B130" s="62" t="s">
        <v>248</v>
      </c>
      <c r="C130" s="20" t="s">
        <v>45</v>
      </c>
      <c r="D130" s="19" t="s">
        <v>54</v>
      </c>
      <c r="E130" s="5">
        <v>10</v>
      </c>
      <c r="F130" s="19">
        <v>5000</v>
      </c>
    </row>
    <row r="131" spans="1:6" ht="18" customHeight="1">
      <c r="A131" s="39"/>
      <c r="B131" s="62"/>
      <c r="C131" s="20" t="s">
        <v>86</v>
      </c>
      <c r="D131" s="19" t="s">
        <v>55</v>
      </c>
      <c r="E131" s="5">
        <v>5</v>
      </c>
      <c r="F131" s="19">
        <v>6500</v>
      </c>
    </row>
    <row r="132" spans="1:6" s="1" customFormat="1" ht="18" customHeight="1">
      <c r="A132" s="39" t="s">
        <v>83</v>
      </c>
      <c r="B132" s="62" t="s">
        <v>249</v>
      </c>
      <c r="C132" s="20" t="s">
        <v>87</v>
      </c>
      <c r="D132" s="19" t="s">
        <v>11</v>
      </c>
      <c r="E132" s="5">
        <v>5</v>
      </c>
      <c r="F132" s="19">
        <v>5000</v>
      </c>
    </row>
    <row r="133" spans="1:6" ht="18" customHeight="1">
      <c r="A133" s="39"/>
      <c r="B133" s="62"/>
      <c r="C133" s="20" t="s">
        <v>68</v>
      </c>
      <c r="D133" s="19" t="s">
        <v>52</v>
      </c>
      <c r="E133" s="5">
        <v>5</v>
      </c>
      <c r="F133" s="19">
        <v>5000</v>
      </c>
    </row>
    <row r="134" spans="1:6" s="1" customFormat="1" ht="18" customHeight="1">
      <c r="A134" s="39" t="s">
        <v>85</v>
      </c>
      <c r="B134" s="62" t="s">
        <v>250</v>
      </c>
      <c r="C134" s="20" t="s">
        <v>47</v>
      </c>
      <c r="D134" s="19" t="s">
        <v>46</v>
      </c>
      <c r="E134" s="5">
        <v>70</v>
      </c>
      <c r="F134" s="19">
        <v>5000</v>
      </c>
    </row>
    <row r="135" spans="1:6" ht="18" customHeight="1">
      <c r="A135" s="39"/>
      <c r="B135" s="62"/>
      <c r="C135" s="20" t="s">
        <v>78</v>
      </c>
      <c r="D135" s="19" t="s">
        <v>48</v>
      </c>
      <c r="E135" s="5">
        <v>100</v>
      </c>
      <c r="F135" s="19">
        <v>5000</v>
      </c>
    </row>
    <row r="136" spans="1:6" ht="18" customHeight="1">
      <c r="A136" s="39"/>
      <c r="B136" s="62"/>
      <c r="C136" s="20" t="s">
        <v>69</v>
      </c>
      <c r="D136" s="19" t="s">
        <v>50</v>
      </c>
      <c r="E136" s="5">
        <v>10</v>
      </c>
      <c r="F136" s="19">
        <v>5000</v>
      </c>
    </row>
    <row r="137" spans="1:6" ht="18" customHeight="1">
      <c r="A137" s="39"/>
      <c r="B137" s="62"/>
      <c r="C137" s="20" t="s">
        <v>49</v>
      </c>
      <c r="D137" s="19" t="s">
        <v>52</v>
      </c>
      <c r="E137" s="5">
        <v>5</v>
      </c>
      <c r="F137" s="19">
        <v>5000</v>
      </c>
    </row>
    <row r="138" spans="1:6" s="1" customFormat="1" ht="18" customHeight="1">
      <c r="A138" s="39" t="s">
        <v>90</v>
      </c>
      <c r="B138" s="62" t="s">
        <v>251</v>
      </c>
      <c r="C138" s="20" t="s">
        <v>88</v>
      </c>
      <c r="D138" s="19" t="s">
        <v>33</v>
      </c>
      <c r="E138" s="5">
        <v>5</v>
      </c>
      <c r="F138" s="19">
        <v>5000</v>
      </c>
    </row>
    <row r="139" spans="1:6" ht="18" customHeight="1">
      <c r="A139" s="39"/>
      <c r="B139" s="62"/>
      <c r="C139" s="20" t="s">
        <v>252</v>
      </c>
      <c r="D139" s="19" t="s">
        <v>44</v>
      </c>
      <c r="E139" s="5">
        <v>10</v>
      </c>
      <c r="F139" s="19">
        <v>5000</v>
      </c>
    </row>
    <row r="140" spans="1:6" ht="18" customHeight="1">
      <c r="A140" s="39"/>
      <c r="B140" s="62"/>
      <c r="C140" s="20" t="s">
        <v>89</v>
      </c>
      <c r="D140" s="19" t="s">
        <v>56</v>
      </c>
      <c r="E140" s="5">
        <v>30</v>
      </c>
      <c r="F140" s="19">
        <v>5000</v>
      </c>
    </row>
    <row r="141" spans="1:6" ht="18" customHeight="1">
      <c r="A141" s="39"/>
      <c r="B141" s="62"/>
      <c r="C141" s="20" t="s">
        <v>51</v>
      </c>
      <c r="D141" s="19" t="s">
        <v>57</v>
      </c>
      <c r="E141" s="5">
        <v>80</v>
      </c>
      <c r="F141" s="19">
        <v>5000</v>
      </c>
    </row>
    <row r="142" spans="1:6" ht="18" customHeight="1">
      <c r="A142" s="39" t="s">
        <v>92</v>
      </c>
      <c r="B142" s="14" t="s">
        <v>257</v>
      </c>
      <c r="C142" s="20" t="s">
        <v>84</v>
      </c>
      <c r="D142" s="19" t="s">
        <v>59</v>
      </c>
      <c r="E142" s="5">
        <v>20</v>
      </c>
      <c r="F142" s="19">
        <v>9850</v>
      </c>
    </row>
    <row r="143" spans="1:6" ht="18" customHeight="1">
      <c r="A143" s="39"/>
      <c r="B143" s="62" t="s">
        <v>258</v>
      </c>
      <c r="C143" s="20" t="s">
        <v>70</v>
      </c>
      <c r="D143" s="19" t="s">
        <v>15</v>
      </c>
      <c r="E143" s="5">
        <v>5</v>
      </c>
      <c r="F143" s="19">
        <v>5000</v>
      </c>
    </row>
    <row r="144" spans="1:6" ht="18" customHeight="1">
      <c r="A144" s="39"/>
      <c r="B144" s="62"/>
      <c r="C144" s="20" t="s">
        <v>53</v>
      </c>
      <c r="D144" s="19" t="s">
        <v>19</v>
      </c>
      <c r="E144" s="5">
        <v>20</v>
      </c>
      <c r="F144" s="19">
        <v>5000</v>
      </c>
    </row>
    <row r="145" spans="1:6" ht="18" customHeight="1">
      <c r="A145" s="39"/>
      <c r="B145" s="62"/>
      <c r="C145" s="20" t="s">
        <v>82</v>
      </c>
      <c r="D145" s="19" t="s">
        <v>20</v>
      </c>
      <c r="E145" s="5">
        <v>20</v>
      </c>
      <c r="F145" s="19">
        <v>5000</v>
      </c>
    </row>
    <row r="146" spans="1:6" ht="18" customHeight="1">
      <c r="A146" s="39"/>
      <c r="B146" s="62"/>
      <c r="C146" s="20" t="s">
        <v>79</v>
      </c>
      <c r="D146" s="19" t="s">
        <v>21</v>
      </c>
      <c r="E146" s="5">
        <v>20</v>
      </c>
      <c r="F146" s="19">
        <v>5000</v>
      </c>
    </row>
    <row r="147" spans="1:6" ht="18" customHeight="1">
      <c r="A147" s="39"/>
      <c r="B147" s="62"/>
      <c r="C147" s="20" t="s">
        <v>71</v>
      </c>
      <c r="D147" s="19" t="s">
        <v>26</v>
      </c>
      <c r="E147" s="5">
        <v>10</v>
      </c>
      <c r="F147" s="19">
        <v>5000</v>
      </c>
    </row>
    <row r="148" spans="1:6" s="1" customFormat="1" ht="18" customHeight="1">
      <c r="A148" s="39" t="s">
        <v>38</v>
      </c>
      <c r="B148" s="62" t="s">
        <v>253</v>
      </c>
      <c r="C148" s="20" t="s">
        <v>254</v>
      </c>
      <c r="D148" s="19" t="s">
        <v>38</v>
      </c>
      <c r="E148" s="5">
        <v>80</v>
      </c>
      <c r="F148" s="19">
        <v>5000</v>
      </c>
    </row>
    <row r="149" spans="1:6" ht="18" customHeight="1">
      <c r="A149" s="39"/>
      <c r="B149" s="62"/>
      <c r="C149" s="20" t="s">
        <v>255</v>
      </c>
      <c r="D149" s="19" t="s">
        <v>40</v>
      </c>
      <c r="E149" s="5">
        <v>40</v>
      </c>
      <c r="F149" s="19">
        <v>5000</v>
      </c>
    </row>
    <row r="150" spans="1:6" ht="18" customHeight="1">
      <c r="A150" s="39"/>
      <c r="B150" s="62"/>
      <c r="C150" s="20" t="s">
        <v>256</v>
      </c>
      <c r="D150" s="19" t="s">
        <v>42</v>
      </c>
      <c r="E150" s="5">
        <v>40</v>
      </c>
      <c r="F150" s="19">
        <v>5000</v>
      </c>
    </row>
    <row r="151" spans="1:6" ht="18" customHeight="1">
      <c r="A151" s="86" t="s">
        <v>95</v>
      </c>
      <c r="B151" s="87"/>
      <c r="C151" s="87"/>
      <c r="D151" s="88"/>
      <c r="E151" s="15">
        <f>SUM(E98:E150)</f>
        <v>1543</v>
      </c>
      <c r="F151" s="5"/>
    </row>
    <row r="152" spans="1:6" ht="24.75" customHeight="1">
      <c r="A152" s="82" t="s">
        <v>96</v>
      </c>
      <c r="B152" s="82"/>
      <c r="C152" s="82"/>
      <c r="D152" s="82"/>
      <c r="E152" s="82"/>
      <c r="F152" s="82"/>
    </row>
    <row r="153" spans="1:6" ht="18" customHeight="1">
      <c r="A153" s="83" t="s">
        <v>74</v>
      </c>
      <c r="B153" s="84"/>
      <c r="C153" s="85"/>
      <c r="D153" s="5" t="s">
        <v>3</v>
      </c>
      <c r="E153" s="5" t="s">
        <v>4</v>
      </c>
      <c r="F153" s="5" t="s">
        <v>5</v>
      </c>
    </row>
    <row r="154" spans="1:6" ht="18" customHeight="1">
      <c r="A154" s="35" t="s">
        <v>97</v>
      </c>
      <c r="B154" s="36"/>
      <c r="C154" s="37"/>
      <c r="D154" s="16" t="s">
        <v>14</v>
      </c>
      <c r="E154" s="17">
        <v>83</v>
      </c>
      <c r="F154" s="16">
        <v>5000</v>
      </c>
    </row>
    <row r="155" spans="1:6" ht="18" customHeight="1">
      <c r="A155" s="38"/>
      <c r="B155" s="33"/>
      <c r="C155" s="34"/>
      <c r="D155" s="22" t="s">
        <v>98</v>
      </c>
      <c r="E155" s="17">
        <v>59</v>
      </c>
      <c r="F155" s="16">
        <v>5000</v>
      </c>
    </row>
    <row r="156" spans="1:6" ht="18" customHeight="1">
      <c r="A156" s="38"/>
      <c r="B156" s="33"/>
      <c r="C156" s="34"/>
      <c r="D156" s="16" t="s">
        <v>22</v>
      </c>
      <c r="E156" s="23">
        <v>89</v>
      </c>
      <c r="F156" s="16">
        <v>5000</v>
      </c>
    </row>
    <row r="157" spans="1:6" ht="18" customHeight="1">
      <c r="A157" s="38"/>
      <c r="B157" s="33"/>
      <c r="C157" s="34"/>
      <c r="D157" s="22" t="s">
        <v>99</v>
      </c>
      <c r="E157" s="23">
        <v>61</v>
      </c>
      <c r="F157" s="16">
        <v>5000</v>
      </c>
    </row>
    <row r="158" spans="1:6" ht="18" customHeight="1">
      <c r="A158" s="53"/>
      <c r="B158" s="54"/>
      <c r="C158" s="55"/>
      <c r="D158" s="22" t="s">
        <v>31</v>
      </c>
      <c r="E158" s="23">
        <v>208</v>
      </c>
      <c r="F158" s="16">
        <v>5000</v>
      </c>
    </row>
    <row r="159" spans="1:6" ht="18" customHeight="1">
      <c r="A159" s="89" t="s">
        <v>100</v>
      </c>
      <c r="B159" s="90"/>
      <c r="C159" s="90"/>
      <c r="D159" s="91"/>
      <c r="E159" s="23">
        <f>SUM(E154:E158)</f>
        <v>500</v>
      </c>
      <c r="F159" s="16"/>
    </row>
    <row r="160" spans="1:6" ht="24.75" customHeight="1">
      <c r="A160" s="82" t="s">
        <v>101</v>
      </c>
      <c r="B160" s="82"/>
      <c r="C160" s="82"/>
      <c r="D160" s="82"/>
      <c r="E160" s="82"/>
      <c r="F160" s="82"/>
    </row>
    <row r="161" spans="1:6" ht="18" customHeight="1">
      <c r="A161" s="83" t="s">
        <v>74</v>
      </c>
      <c r="B161" s="84"/>
      <c r="C161" s="85"/>
      <c r="D161" s="5" t="s">
        <v>3</v>
      </c>
      <c r="E161" s="5" t="s">
        <v>4</v>
      </c>
      <c r="F161" s="5" t="s">
        <v>5</v>
      </c>
    </row>
    <row r="162" spans="1:6" ht="18" customHeight="1">
      <c r="A162" s="52" t="s">
        <v>102</v>
      </c>
      <c r="B162" s="52"/>
      <c r="C162" s="52"/>
      <c r="D162" s="22" t="s">
        <v>16</v>
      </c>
      <c r="E162" s="22">
        <v>179</v>
      </c>
      <c r="F162" s="22">
        <v>5000</v>
      </c>
    </row>
    <row r="163" spans="1:6" ht="18" customHeight="1">
      <c r="A163" s="52"/>
      <c r="B163" s="52"/>
      <c r="C163" s="52"/>
      <c r="D163" s="22" t="s">
        <v>26</v>
      </c>
      <c r="E163" s="22">
        <v>40</v>
      </c>
      <c r="F163" s="22">
        <v>5000</v>
      </c>
    </row>
    <row r="164" spans="1:6" ht="18" customHeight="1">
      <c r="A164" s="52"/>
      <c r="B164" s="52"/>
      <c r="C164" s="52"/>
      <c r="D164" s="22" t="s">
        <v>8</v>
      </c>
      <c r="E164" s="22">
        <v>116</v>
      </c>
      <c r="F164" s="22">
        <v>5000</v>
      </c>
    </row>
    <row r="165" spans="1:6" ht="18" customHeight="1">
      <c r="A165" s="52"/>
      <c r="B165" s="52"/>
      <c r="C165" s="52"/>
      <c r="D165" s="22" t="s">
        <v>7</v>
      </c>
      <c r="E165" s="22">
        <v>18</v>
      </c>
      <c r="F165" s="22">
        <v>5000</v>
      </c>
    </row>
    <row r="166" spans="1:6" ht="18" customHeight="1">
      <c r="A166" s="52"/>
      <c r="B166" s="52"/>
      <c r="C166" s="52"/>
      <c r="D166" s="22" t="s">
        <v>103</v>
      </c>
      <c r="E166" s="22">
        <v>122</v>
      </c>
      <c r="F166" s="22">
        <v>5000</v>
      </c>
    </row>
    <row r="167" spans="1:6" ht="18" customHeight="1">
      <c r="A167" s="52"/>
      <c r="B167" s="52"/>
      <c r="C167" s="52"/>
      <c r="D167" s="22" t="s">
        <v>90</v>
      </c>
      <c r="E167" s="22">
        <v>222</v>
      </c>
      <c r="F167" s="22">
        <v>5000</v>
      </c>
    </row>
    <row r="168" spans="1:6" ht="18" customHeight="1">
      <c r="A168" s="52" t="s">
        <v>104</v>
      </c>
      <c r="B168" s="52"/>
      <c r="C168" s="52"/>
      <c r="D168" s="52"/>
      <c r="E168" s="22">
        <f>SUM(E162:E167)</f>
        <v>697</v>
      </c>
      <c r="F168" s="16"/>
    </row>
    <row r="169" spans="1:6" ht="24.75" customHeight="1">
      <c r="A169" s="82" t="s">
        <v>105</v>
      </c>
      <c r="B169" s="82"/>
      <c r="C169" s="82"/>
      <c r="D169" s="82"/>
      <c r="E169" s="82"/>
      <c r="F169" s="82"/>
    </row>
    <row r="170" spans="1:6" ht="21" customHeight="1">
      <c r="A170" s="13" t="s">
        <v>106</v>
      </c>
      <c r="B170" s="74" t="s">
        <v>107</v>
      </c>
      <c r="C170" s="75"/>
      <c r="D170" s="19" t="s">
        <v>3</v>
      </c>
      <c r="E170" s="5" t="s">
        <v>4</v>
      </c>
      <c r="F170" s="19" t="s">
        <v>5</v>
      </c>
    </row>
    <row r="171" spans="1:6" ht="18" customHeight="1">
      <c r="A171" s="67" t="s">
        <v>108</v>
      </c>
      <c r="B171" s="74" t="s">
        <v>109</v>
      </c>
      <c r="C171" s="75"/>
      <c r="D171" s="19" t="s">
        <v>90</v>
      </c>
      <c r="E171" s="15">
        <v>5</v>
      </c>
      <c r="F171" s="19">
        <v>5000</v>
      </c>
    </row>
    <row r="172" spans="1:6" ht="18" customHeight="1">
      <c r="A172" s="68"/>
      <c r="B172" s="76" t="s">
        <v>110</v>
      </c>
      <c r="C172" s="77"/>
      <c r="D172" s="78"/>
      <c r="E172" s="8">
        <v>5</v>
      </c>
      <c r="F172" s="19">
        <v>5000</v>
      </c>
    </row>
    <row r="173" spans="1:6" ht="18" customHeight="1">
      <c r="A173" s="64" t="s">
        <v>111</v>
      </c>
      <c r="B173" s="40" t="s">
        <v>109</v>
      </c>
      <c r="C173" s="41"/>
      <c r="D173" s="25" t="s">
        <v>16</v>
      </c>
      <c r="E173" s="26">
        <v>4</v>
      </c>
      <c r="F173" s="9">
        <v>5000</v>
      </c>
    </row>
    <row r="174" spans="1:6" ht="18" customHeight="1">
      <c r="A174" s="65"/>
      <c r="B174" s="42"/>
      <c r="C174" s="43"/>
      <c r="D174" s="25" t="s">
        <v>18</v>
      </c>
      <c r="E174" s="26">
        <v>6</v>
      </c>
      <c r="F174" s="9">
        <v>5000</v>
      </c>
    </row>
    <row r="175" spans="1:6" ht="18" customHeight="1">
      <c r="A175" s="65"/>
      <c r="B175" s="42"/>
      <c r="C175" s="43"/>
      <c r="D175" s="25" t="s">
        <v>7</v>
      </c>
      <c r="E175" s="26">
        <v>2</v>
      </c>
      <c r="F175" s="9">
        <v>5000</v>
      </c>
    </row>
    <row r="176" spans="1:6" ht="18" customHeight="1">
      <c r="A176" s="65"/>
      <c r="B176" s="42"/>
      <c r="C176" s="43"/>
      <c r="D176" s="27" t="s">
        <v>10</v>
      </c>
      <c r="E176" s="26">
        <v>2</v>
      </c>
      <c r="F176" s="9">
        <v>5000</v>
      </c>
    </row>
    <row r="177" spans="1:6" ht="18" customHeight="1">
      <c r="A177" s="65"/>
      <c r="B177" s="42"/>
      <c r="C177" s="43"/>
      <c r="D177" s="28" t="s">
        <v>32</v>
      </c>
      <c r="E177" s="26">
        <v>2</v>
      </c>
      <c r="F177" s="9">
        <v>5000</v>
      </c>
    </row>
    <row r="178" spans="1:6" ht="18" customHeight="1">
      <c r="A178" s="65"/>
      <c r="B178" s="42"/>
      <c r="C178" s="43"/>
      <c r="D178" s="29" t="s">
        <v>19</v>
      </c>
      <c r="E178" s="26">
        <v>2</v>
      </c>
      <c r="F178" s="9">
        <v>5000</v>
      </c>
    </row>
    <row r="179" spans="1:6" ht="18" customHeight="1">
      <c r="A179" s="65"/>
      <c r="B179" s="42"/>
      <c r="C179" s="43"/>
      <c r="D179" s="25" t="s">
        <v>48</v>
      </c>
      <c r="E179" s="26">
        <v>1</v>
      </c>
      <c r="F179" s="9">
        <v>5000</v>
      </c>
    </row>
    <row r="180" spans="1:6" ht="18" customHeight="1">
      <c r="A180" s="65"/>
      <c r="B180" s="42"/>
      <c r="C180" s="43"/>
      <c r="D180" s="29" t="s">
        <v>46</v>
      </c>
      <c r="E180" s="26">
        <v>2</v>
      </c>
      <c r="F180" s="9">
        <v>5000</v>
      </c>
    </row>
    <row r="181" spans="1:6" ht="18" customHeight="1">
      <c r="A181" s="65"/>
      <c r="B181" s="42"/>
      <c r="C181" s="43"/>
      <c r="D181" s="9" t="s">
        <v>90</v>
      </c>
      <c r="E181" s="26">
        <v>4</v>
      </c>
      <c r="F181" s="9">
        <v>5000</v>
      </c>
    </row>
    <row r="182" spans="1:6" ht="18" customHeight="1">
      <c r="A182" s="65"/>
      <c r="B182" s="44"/>
      <c r="C182" s="45"/>
      <c r="D182" s="25" t="s">
        <v>38</v>
      </c>
      <c r="E182" s="26">
        <v>4</v>
      </c>
      <c r="F182" s="9">
        <v>5000</v>
      </c>
    </row>
    <row r="183" spans="1:6" ht="18" customHeight="1">
      <c r="A183" s="65"/>
      <c r="B183" s="50" t="s">
        <v>112</v>
      </c>
      <c r="C183" s="50"/>
      <c r="D183" s="28" t="s">
        <v>16</v>
      </c>
      <c r="E183" s="26">
        <v>3</v>
      </c>
      <c r="F183" s="9">
        <v>5000</v>
      </c>
    </row>
    <row r="184" spans="1:6" ht="18" customHeight="1">
      <c r="A184" s="65"/>
      <c r="B184" s="50"/>
      <c r="C184" s="50"/>
      <c r="D184" s="28" t="s">
        <v>18</v>
      </c>
      <c r="E184" s="26">
        <v>3</v>
      </c>
      <c r="F184" s="9">
        <v>5000</v>
      </c>
    </row>
    <row r="185" spans="1:6" ht="18" customHeight="1">
      <c r="A185" s="65"/>
      <c r="B185" s="50"/>
      <c r="C185" s="50"/>
      <c r="D185" s="9" t="s">
        <v>90</v>
      </c>
      <c r="E185" s="26">
        <v>2</v>
      </c>
      <c r="F185" s="9">
        <v>5000</v>
      </c>
    </row>
    <row r="186" spans="1:6" ht="18" customHeight="1">
      <c r="A186" s="65"/>
      <c r="B186" s="50"/>
      <c r="C186" s="50"/>
      <c r="D186" s="28" t="s">
        <v>38</v>
      </c>
      <c r="E186" s="26">
        <v>3</v>
      </c>
      <c r="F186" s="9">
        <v>5000</v>
      </c>
    </row>
    <row r="187" spans="1:6" ht="18" customHeight="1">
      <c r="A187" s="66"/>
      <c r="B187" s="79" t="s">
        <v>110</v>
      </c>
      <c r="C187" s="80"/>
      <c r="D187" s="81"/>
      <c r="E187" s="30">
        <f>SUM(E173:E186)</f>
        <v>40</v>
      </c>
      <c r="F187" s="9"/>
    </row>
    <row r="188" spans="1:6" ht="18" customHeight="1">
      <c r="A188" s="51" t="s">
        <v>113</v>
      </c>
      <c r="B188" s="51" t="s">
        <v>109</v>
      </c>
      <c r="C188" s="51"/>
      <c r="D188" s="15" t="s">
        <v>18</v>
      </c>
      <c r="E188" s="15">
        <v>6</v>
      </c>
      <c r="F188" s="5">
        <v>5000</v>
      </c>
    </row>
    <row r="189" spans="1:6" ht="18" customHeight="1">
      <c r="A189" s="51"/>
      <c r="B189" s="51"/>
      <c r="C189" s="51"/>
      <c r="D189" s="15" t="s">
        <v>32</v>
      </c>
      <c r="E189" s="15">
        <v>4</v>
      </c>
      <c r="F189" s="5">
        <v>5000</v>
      </c>
    </row>
    <row r="190" spans="1:6" ht="18" customHeight="1">
      <c r="A190" s="51"/>
      <c r="B190" s="51"/>
      <c r="C190" s="51"/>
      <c r="D190" s="15" t="s">
        <v>28</v>
      </c>
      <c r="E190" s="15">
        <v>4</v>
      </c>
      <c r="F190" s="5">
        <v>5000</v>
      </c>
    </row>
    <row r="191" spans="1:6" ht="18" customHeight="1">
      <c r="A191" s="51"/>
      <c r="B191" s="51"/>
      <c r="C191" s="51"/>
      <c r="D191" s="15" t="s">
        <v>48</v>
      </c>
      <c r="E191" s="15">
        <v>3</v>
      </c>
      <c r="F191" s="5">
        <v>5000</v>
      </c>
    </row>
    <row r="192" spans="1:6" ht="18" customHeight="1">
      <c r="A192" s="51"/>
      <c r="B192" s="51"/>
      <c r="C192" s="51"/>
      <c r="D192" s="5" t="s">
        <v>46</v>
      </c>
      <c r="E192" s="15">
        <v>3</v>
      </c>
      <c r="F192" s="5">
        <v>5000</v>
      </c>
    </row>
    <row r="193" spans="1:6" ht="18" customHeight="1">
      <c r="A193" s="51"/>
      <c r="B193" s="51"/>
      <c r="C193" s="51"/>
      <c r="D193" s="5" t="s">
        <v>90</v>
      </c>
      <c r="E193" s="15">
        <v>4</v>
      </c>
      <c r="F193" s="5">
        <v>5000</v>
      </c>
    </row>
    <row r="194" spans="1:6" ht="18" customHeight="1">
      <c r="A194" s="51"/>
      <c r="B194" s="51"/>
      <c r="C194" s="51"/>
      <c r="D194" s="15" t="s">
        <v>38</v>
      </c>
      <c r="E194" s="15">
        <v>4</v>
      </c>
      <c r="F194" s="5">
        <v>5000</v>
      </c>
    </row>
    <row r="195" spans="1:6" ht="18" customHeight="1">
      <c r="A195" s="51"/>
      <c r="B195" s="51" t="s">
        <v>112</v>
      </c>
      <c r="C195" s="51"/>
      <c r="D195" s="15" t="s">
        <v>18</v>
      </c>
      <c r="E195" s="15">
        <v>8</v>
      </c>
      <c r="F195" s="5">
        <v>5000</v>
      </c>
    </row>
    <row r="196" spans="1:6" ht="18" customHeight="1">
      <c r="A196" s="51"/>
      <c r="B196" s="51"/>
      <c r="C196" s="51"/>
      <c r="D196" s="15" t="s">
        <v>32</v>
      </c>
      <c r="E196" s="15">
        <v>6</v>
      </c>
      <c r="F196" s="5">
        <v>5000</v>
      </c>
    </row>
    <row r="197" spans="1:6" ht="18" customHeight="1">
      <c r="A197" s="51"/>
      <c r="B197" s="51"/>
      <c r="C197" s="51"/>
      <c r="D197" s="15" t="s">
        <v>28</v>
      </c>
      <c r="E197" s="15">
        <v>5</v>
      </c>
      <c r="F197" s="5">
        <v>5000</v>
      </c>
    </row>
    <row r="198" spans="1:6" ht="18" customHeight="1">
      <c r="A198" s="51"/>
      <c r="B198" s="51"/>
      <c r="C198" s="51"/>
      <c r="D198" s="15" t="s">
        <v>48</v>
      </c>
      <c r="E198" s="15">
        <v>4</v>
      </c>
      <c r="F198" s="5">
        <v>5000</v>
      </c>
    </row>
    <row r="199" spans="1:6" ht="18" customHeight="1">
      <c r="A199" s="51"/>
      <c r="B199" s="51"/>
      <c r="C199" s="51"/>
      <c r="D199" s="5" t="s">
        <v>46</v>
      </c>
      <c r="E199" s="15">
        <v>3</v>
      </c>
      <c r="F199" s="5">
        <v>5000</v>
      </c>
    </row>
    <row r="200" spans="1:6" ht="18" customHeight="1">
      <c r="A200" s="51"/>
      <c r="B200" s="51"/>
      <c r="C200" s="51"/>
      <c r="D200" s="5" t="s">
        <v>90</v>
      </c>
      <c r="E200" s="15">
        <v>3</v>
      </c>
      <c r="F200" s="5">
        <v>5000</v>
      </c>
    </row>
    <row r="201" spans="1:6" ht="18" customHeight="1">
      <c r="A201" s="51"/>
      <c r="B201" s="51"/>
      <c r="C201" s="51"/>
      <c r="D201" s="15" t="s">
        <v>38</v>
      </c>
      <c r="E201" s="15">
        <v>3</v>
      </c>
      <c r="F201" s="5">
        <v>5000</v>
      </c>
    </row>
    <row r="202" spans="1:6" ht="18" customHeight="1">
      <c r="A202" s="51"/>
      <c r="B202" s="70" t="s">
        <v>110</v>
      </c>
      <c r="C202" s="70"/>
      <c r="D202" s="70"/>
      <c r="E202" s="15">
        <f>SUM(E188:E201)</f>
        <v>60</v>
      </c>
      <c r="F202" s="5"/>
    </row>
    <row r="203" spans="1:6" ht="18" customHeight="1">
      <c r="A203" s="64" t="s">
        <v>114</v>
      </c>
      <c r="B203" s="40" t="s">
        <v>109</v>
      </c>
      <c r="C203" s="41"/>
      <c r="D203" s="25" t="s">
        <v>16</v>
      </c>
      <c r="E203" s="26">
        <v>2</v>
      </c>
      <c r="F203" s="9">
        <v>5000</v>
      </c>
    </row>
    <row r="204" spans="1:6" ht="18" customHeight="1">
      <c r="A204" s="65"/>
      <c r="B204" s="42"/>
      <c r="C204" s="43"/>
      <c r="D204" s="25" t="s">
        <v>7</v>
      </c>
      <c r="E204" s="26">
        <v>2</v>
      </c>
      <c r="F204" s="9">
        <v>5000</v>
      </c>
    </row>
    <row r="205" spans="1:6" ht="18" customHeight="1">
      <c r="A205" s="65"/>
      <c r="B205" s="42"/>
      <c r="C205" s="43"/>
      <c r="D205" s="9" t="s">
        <v>90</v>
      </c>
      <c r="E205" s="26">
        <v>3</v>
      </c>
      <c r="F205" s="9">
        <v>5000</v>
      </c>
    </row>
    <row r="206" spans="1:6" ht="18" customHeight="1">
      <c r="A206" s="65"/>
      <c r="B206" s="44"/>
      <c r="C206" s="45"/>
      <c r="D206" s="25" t="s">
        <v>38</v>
      </c>
      <c r="E206" s="26">
        <v>3</v>
      </c>
      <c r="F206" s="9">
        <v>5000</v>
      </c>
    </row>
    <row r="207" spans="1:6" ht="18" customHeight="1">
      <c r="A207" s="65"/>
      <c r="B207" s="40" t="s">
        <v>112</v>
      </c>
      <c r="C207" s="41"/>
      <c r="D207" s="25" t="s">
        <v>16</v>
      </c>
      <c r="E207" s="26">
        <v>3</v>
      </c>
      <c r="F207" s="9">
        <v>5000</v>
      </c>
    </row>
    <row r="208" spans="1:6" ht="18" customHeight="1">
      <c r="A208" s="65"/>
      <c r="B208" s="42"/>
      <c r="C208" s="43"/>
      <c r="D208" s="25" t="s">
        <v>7</v>
      </c>
      <c r="E208" s="26">
        <v>3</v>
      </c>
      <c r="F208" s="9">
        <v>5000</v>
      </c>
    </row>
    <row r="209" spans="1:6" ht="18" customHeight="1">
      <c r="A209" s="65"/>
      <c r="B209" s="42"/>
      <c r="C209" s="43"/>
      <c r="D209" s="9" t="s">
        <v>90</v>
      </c>
      <c r="E209" s="26">
        <v>2</v>
      </c>
      <c r="F209" s="9">
        <v>5000</v>
      </c>
    </row>
    <row r="210" spans="1:6" ht="18" customHeight="1">
      <c r="A210" s="65"/>
      <c r="B210" s="44"/>
      <c r="C210" s="45"/>
      <c r="D210" s="25" t="s">
        <v>38</v>
      </c>
      <c r="E210" s="26">
        <v>2</v>
      </c>
      <c r="F210" s="9">
        <v>5000</v>
      </c>
    </row>
    <row r="211" spans="1:6" ht="18" customHeight="1">
      <c r="A211" s="66"/>
      <c r="B211" s="71" t="s">
        <v>110</v>
      </c>
      <c r="C211" s="71"/>
      <c r="D211" s="71"/>
      <c r="E211" s="30">
        <f>SUM(E203:E210)</f>
        <v>20</v>
      </c>
      <c r="F211" s="9"/>
    </row>
    <row r="212" spans="1:6" ht="18" customHeight="1">
      <c r="A212" s="67" t="s">
        <v>115</v>
      </c>
      <c r="B212" s="46" t="s">
        <v>109</v>
      </c>
      <c r="C212" s="47"/>
      <c r="D212" s="31" t="s">
        <v>16</v>
      </c>
      <c r="E212" s="15">
        <v>18</v>
      </c>
      <c r="F212" s="19">
        <v>5000</v>
      </c>
    </row>
    <row r="213" spans="1:6" ht="18" customHeight="1">
      <c r="A213" s="68"/>
      <c r="B213" s="48"/>
      <c r="C213" s="49"/>
      <c r="D213" s="31" t="s">
        <v>18</v>
      </c>
      <c r="E213" s="15">
        <v>10</v>
      </c>
      <c r="F213" s="19">
        <v>5000</v>
      </c>
    </row>
    <row r="214" spans="1:6" ht="18" customHeight="1">
      <c r="A214" s="68"/>
      <c r="B214" s="48"/>
      <c r="C214" s="49"/>
      <c r="D214" s="24" t="s">
        <v>24</v>
      </c>
      <c r="E214" s="15">
        <v>12</v>
      </c>
      <c r="F214" s="19">
        <v>5000</v>
      </c>
    </row>
    <row r="215" spans="1:6" ht="18" customHeight="1">
      <c r="A215" s="68"/>
      <c r="B215" s="48"/>
      <c r="C215" s="49"/>
      <c r="D215" s="24" t="s">
        <v>9</v>
      </c>
      <c r="E215" s="15">
        <v>2</v>
      </c>
      <c r="F215" s="19">
        <v>5000</v>
      </c>
    </row>
    <row r="216" spans="1:6" ht="18" customHeight="1">
      <c r="A216" s="68"/>
      <c r="B216" s="48"/>
      <c r="C216" s="49"/>
      <c r="D216" s="31" t="s">
        <v>15</v>
      </c>
      <c r="E216" s="15">
        <v>6</v>
      </c>
      <c r="F216" s="19">
        <v>5000</v>
      </c>
    </row>
    <row r="217" spans="1:6" ht="18" customHeight="1">
      <c r="A217" s="68"/>
      <c r="B217" s="48"/>
      <c r="C217" s="49"/>
      <c r="D217" s="32" t="s">
        <v>34</v>
      </c>
      <c r="E217" s="15">
        <v>3</v>
      </c>
      <c r="F217" s="19">
        <v>5000</v>
      </c>
    </row>
    <row r="218" spans="1:6" ht="18" customHeight="1">
      <c r="A218" s="68"/>
      <c r="B218" s="48"/>
      <c r="C218" s="49"/>
      <c r="D218" s="21" t="s">
        <v>32</v>
      </c>
      <c r="E218" s="15">
        <v>3</v>
      </c>
      <c r="F218" s="19">
        <v>5000</v>
      </c>
    </row>
    <row r="219" spans="1:6" ht="18" customHeight="1">
      <c r="A219" s="68"/>
      <c r="B219" s="48"/>
      <c r="C219" s="49"/>
      <c r="D219" s="32" t="s">
        <v>6</v>
      </c>
      <c r="E219" s="15">
        <v>2</v>
      </c>
      <c r="F219" s="19">
        <v>5000</v>
      </c>
    </row>
    <row r="220" spans="1:6" ht="18" customHeight="1">
      <c r="A220" s="68"/>
      <c r="B220" s="48"/>
      <c r="C220" s="49"/>
      <c r="D220" s="31" t="s">
        <v>48</v>
      </c>
      <c r="E220" s="15">
        <v>3</v>
      </c>
      <c r="F220" s="19">
        <v>5000</v>
      </c>
    </row>
    <row r="221" spans="1:6" ht="18" customHeight="1">
      <c r="A221" s="68"/>
      <c r="B221" s="48"/>
      <c r="C221" s="49"/>
      <c r="D221" s="32" t="s">
        <v>46</v>
      </c>
      <c r="E221" s="15">
        <v>3</v>
      </c>
      <c r="F221" s="19">
        <v>5000</v>
      </c>
    </row>
    <row r="222" spans="1:6" ht="18" customHeight="1">
      <c r="A222" s="68"/>
      <c r="B222" s="48"/>
      <c r="C222" s="49"/>
      <c r="D222" s="32" t="s">
        <v>55</v>
      </c>
      <c r="E222" s="15">
        <v>10</v>
      </c>
      <c r="F222" s="19">
        <v>6500</v>
      </c>
    </row>
    <row r="223" spans="1:6" ht="18" customHeight="1">
      <c r="A223" s="68"/>
      <c r="B223" s="48"/>
      <c r="C223" s="49"/>
      <c r="D223" s="19" t="s">
        <v>90</v>
      </c>
      <c r="E223" s="15">
        <v>10</v>
      </c>
      <c r="F223" s="19">
        <v>5000</v>
      </c>
    </row>
    <row r="224" spans="1:6" ht="18" customHeight="1">
      <c r="A224" s="68"/>
      <c r="B224" s="48"/>
      <c r="C224" s="49"/>
      <c r="D224" s="31" t="s">
        <v>38</v>
      </c>
      <c r="E224" s="15">
        <v>15</v>
      </c>
      <c r="F224" s="19">
        <v>5000</v>
      </c>
    </row>
    <row r="225" spans="1:6" ht="18" customHeight="1">
      <c r="A225" s="68"/>
      <c r="B225" s="72"/>
      <c r="C225" s="73"/>
      <c r="D225" s="31" t="s">
        <v>40</v>
      </c>
      <c r="E225" s="15">
        <v>5</v>
      </c>
      <c r="F225" s="19">
        <v>5000</v>
      </c>
    </row>
    <row r="226" spans="1:6" ht="18" customHeight="1">
      <c r="A226" s="68"/>
      <c r="B226" s="46" t="s">
        <v>112</v>
      </c>
      <c r="C226" s="47"/>
      <c r="D226" s="31" t="s">
        <v>16</v>
      </c>
      <c r="E226" s="15">
        <v>8</v>
      </c>
      <c r="F226" s="19">
        <v>5000</v>
      </c>
    </row>
    <row r="227" spans="1:6" ht="18" customHeight="1">
      <c r="A227" s="68"/>
      <c r="B227" s="48"/>
      <c r="C227" s="49"/>
      <c r="D227" s="31" t="s">
        <v>18</v>
      </c>
      <c r="E227" s="15">
        <v>2</v>
      </c>
      <c r="F227" s="19">
        <v>5000</v>
      </c>
    </row>
    <row r="228" spans="1:6" ht="18" customHeight="1">
      <c r="A228" s="68"/>
      <c r="B228" s="48"/>
      <c r="C228" s="49"/>
      <c r="D228" s="24" t="s">
        <v>24</v>
      </c>
      <c r="E228" s="15">
        <v>9</v>
      </c>
      <c r="F228" s="19">
        <v>5000</v>
      </c>
    </row>
    <row r="229" spans="1:6" ht="18" customHeight="1">
      <c r="A229" s="68"/>
      <c r="B229" s="48"/>
      <c r="C229" s="49"/>
      <c r="D229" s="24" t="s">
        <v>9</v>
      </c>
      <c r="E229" s="15">
        <v>2</v>
      </c>
      <c r="F229" s="19">
        <v>5000</v>
      </c>
    </row>
    <row r="230" spans="1:6" ht="18" customHeight="1">
      <c r="A230" s="68"/>
      <c r="B230" s="48"/>
      <c r="C230" s="49"/>
      <c r="D230" s="31" t="s">
        <v>15</v>
      </c>
      <c r="E230" s="15">
        <v>2</v>
      </c>
      <c r="F230" s="19">
        <v>5000</v>
      </c>
    </row>
    <row r="231" spans="1:6" ht="18" customHeight="1">
      <c r="A231" s="68"/>
      <c r="B231" s="48"/>
      <c r="C231" s="49"/>
      <c r="D231" s="32" t="s">
        <v>34</v>
      </c>
      <c r="E231" s="15">
        <v>2</v>
      </c>
      <c r="F231" s="19">
        <v>5000</v>
      </c>
    </row>
    <row r="232" spans="1:6" ht="18" customHeight="1">
      <c r="A232" s="68"/>
      <c r="B232" s="48"/>
      <c r="C232" s="49"/>
      <c r="D232" s="21" t="s">
        <v>32</v>
      </c>
      <c r="E232" s="15">
        <v>2</v>
      </c>
      <c r="F232" s="19">
        <v>5000</v>
      </c>
    </row>
    <row r="233" spans="1:6" ht="18" customHeight="1">
      <c r="A233" s="68"/>
      <c r="B233" s="48"/>
      <c r="C233" s="49"/>
      <c r="D233" s="32" t="s">
        <v>6</v>
      </c>
      <c r="E233" s="15">
        <v>1</v>
      </c>
      <c r="F233" s="19">
        <v>5000</v>
      </c>
    </row>
    <row r="234" spans="1:6" ht="18" customHeight="1">
      <c r="A234" s="68"/>
      <c r="B234" s="48"/>
      <c r="C234" s="49"/>
      <c r="D234" s="31" t="s">
        <v>48</v>
      </c>
      <c r="E234" s="15">
        <v>2</v>
      </c>
      <c r="F234" s="19">
        <v>5000</v>
      </c>
    </row>
    <row r="235" spans="1:6" ht="18" customHeight="1">
      <c r="A235" s="68"/>
      <c r="B235" s="48"/>
      <c r="C235" s="49"/>
      <c r="D235" s="32" t="s">
        <v>46</v>
      </c>
      <c r="E235" s="15">
        <v>3</v>
      </c>
      <c r="F235" s="19">
        <v>5000</v>
      </c>
    </row>
    <row r="236" spans="1:6" ht="18" customHeight="1">
      <c r="A236" s="68"/>
      <c r="B236" s="48"/>
      <c r="C236" s="49"/>
      <c r="D236" s="19" t="s">
        <v>90</v>
      </c>
      <c r="E236" s="15">
        <v>5</v>
      </c>
      <c r="F236" s="19">
        <v>5000</v>
      </c>
    </row>
    <row r="237" spans="1:6" ht="18" customHeight="1">
      <c r="A237" s="68"/>
      <c r="B237" s="48"/>
      <c r="C237" s="49"/>
      <c r="D237" s="31" t="s">
        <v>38</v>
      </c>
      <c r="E237" s="15">
        <v>5</v>
      </c>
      <c r="F237" s="19">
        <v>5000</v>
      </c>
    </row>
    <row r="238" spans="1:6" ht="18" customHeight="1">
      <c r="A238" s="68"/>
      <c r="B238" s="72"/>
      <c r="C238" s="73"/>
      <c r="D238" s="31" t="s">
        <v>40</v>
      </c>
      <c r="E238" s="15">
        <v>5</v>
      </c>
      <c r="F238" s="19">
        <v>5000</v>
      </c>
    </row>
    <row r="239" spans="1:6" ht="18" customHeight="1">
      <c r="A239" s="69"/>
      <c r="B239" s="70" t="s">
        <v>110</v>
      </c>
      <c r="C239" s="70"/>
      <c r="D239" s="70"/>
      <c r="E239" s="15">
        <f>SUM(E212:E238)</f>
        <v>150</v>
      </c>
      <c r="F239" s="19"/>
    </row>
    <row r="240" spans="1:6" ht="18" customHeight="1">
      <c r="A240" s="64" t="s">
        <v>116</v>
      </c>
      <c r="B240" s="40" t="s">
        <v>109</v>
      </c>
      <c r="C240" s="41"/>
      <c r="D240" s="25" t="s">
        <v>16</v>
      </c>
      <c r="E240" s="26">
        <v>6</v>
      </c>
      <c r="F240" s="9">
        <v>5000</v>
      </c>
    </row>
    <row r="241" spans="1:6" ht="18" customHeight="1">
      <c r="A241" s="65"/>
      <c r="B241" s="42"/>
      <c r="C241" s="43"/>
      <c r="D241" s="25" t="s">
        <v>27</v>
      </c>
      <c r="E241" s="26">
        <v>6</v>
      </c>
      <c r="F241" s="9">
        <v>5000</v>
      </c>
    </row>
    <row r="242" spans="1:6" ht="18" customHeight="1">
      <c r="A242" s="65"/>
      <c r="B242" s="42"/>
      <c r="C242" s="43"/>
      <c r="D242" s="9" t="s">
        <v>90</v>
      </c>
      <c r="E242" s="26">
        <v>7</v>
      </c>
      <c r="F242" s="9">
        <v>5000</v>
      </c>
    </row>
    <row r="243" spans="1:6" ht="18" customHeight="1">
      <c r="A243" s="65"/>
      <c r="B243" s="44"/>
      <c r="C243" s="45"/>
      <c r="D243" s="25" t="s">
        <v>38</v>
      </c>
      <c r="E243" s="26">
        <v>17</v>
      </c>
      <c r="F243" s="9">
        <v>5000</v>
      </c>
    </row>
    <row r="244" spans="1:6" ht="18" customHeight="1">
      <c r="A244" s="65"/>
      <c r="B244" s="40" t="s">
        <v>112</v>
      </c>
      <c r="C244" s="41"/>
      <c r="D244" s="25" t="s">
        <v>16</v>
      </c>
      <c r="E244" s="26">
        <v>4</v>
      </c>
      <c r="F244" s="9">
        <v>5000</v>
      </c>
    </row>
    <row r="245" spans="1:6" ht="18" customHeight="1">
      <c r="A245" s="65"/>
      <c r="B245" s="42"/>
      <c r="C245" s="43"/>
      <c r="D245" s="25" t="s">
        <v>27</v>
      </c>
      <c r="E245" s="26">
        <v>4</v>
      </c>
      <c r="F245" s="9">
        <v>5000</v>
      </c>
    </row>
    <row r="246" spans="1:6" ht="18" customHeight="1">
      <c r="A246" s="65"/>
      <c r="B246" s="42"/>
      <c r="C246" s="43"/>
      <c r="D246" s="9" t="s">
        <v>90</v>
      </c>
      <c r="E246" s="26">
        <v>3</v>
      </c>
      <c r="F246" s="9">
        <v>5000</v>
      </c>
    </row>
    <row r="247" spans="1:6" ht="18" customHeight="1">
      <c r="A247" s="65"/>
      <c r="B247" s="44"/>
      <c r="C247" s="45"/>
      <c r="D247" s="25" t="s">
        <v>38</v>
      </c>
      <c r="E247" s="26">
        <v>3</v>
      </c>
      <c r="F247" s="9">
        <v>5000</v>
      </c>
    </row>
    <row r="248" spans="1:6" ht="18" customHeight="1">
      <c r="A248" s="66"/>
      <c r="B248" s="71" t="s">
        <v>110</v>
      </c>
      <c r="C248" s="71"/>
      <c r="D248" s="71"/>
      <c r="E248" s="26">
        <f>SUM(E240:E247)</f>
        <v>50</v>
      </c>
      <c r="F248" s="9"/>
    </row>
    <row r="249" spans="1:6" ht="18" customHeight="1">
      <c r="A249" s="67" t="s">
        <v>117</v>
      </c>
      <c r="B249" s="46" t="s">
        <v>109</v>
      </c>
      <c r="C249" s="47"/>
      <c r="D249" s="24" t="s">
        <v>9</v>
      </c>
      <c r="E249" s="15">
        <v>3</v>
      </c>
      <c r="F249" s="19">
        <v>5000</v>
      </c>
    </row>
    <row r="250" spans="1:6" ht="18" customHeight="1">
      <c r="A250" s="68"/>
      <c r="B250" s="48"/>
      <c r="C250" s="49"/>
      <c r="D250" s="19" t="s">
        <v>90</v>
      </c>
      <c r="E250" s="15">
        <v>3</v>
      </c>
      <c r="F250" s="19">
        <v>5000</v>
      </c>
    </row>
    <row r="251" spans="1:6" ht="18" customHeight="1">
      <c r="A251" s="68"/>
      <c r="B251" s="48"/>
      <c r="C251" s="49"/>
      <c r="D251" s="31" t="s">
        <v>38</v>
      </c>
      <c r="E251" s="15">
        <v>3</v>
      </c>
      <c r="F251" s="19">
        <v>5000</v>
      </c>
    </row>
    <row r="252" spans="1:6" ht="18" customHeight="1">
      <c r="A252" s="68"/>
      <c r="B252" s="46" t="s">
        <v>112</v>
      </c>
      <c r="C252" s="47"/>
      <c r="D252" s="24" t="s">
        <v>9</v>
      </c>
      <c r="E252" s="15">
        <v>2</v>
      </c>
      <c r="F252" s="19">
        <v>5000</v>
      </c>
    </row>
    <row r="253" spans="1:6" ht="18" customHeight="1">
      <c r="A253" s="68"/>
      <c r="B253" s="48"/>
      <c r="C253" s="49"/>
      <c r="D253" s="19" t="s">
        <v>90</v>
      </c>
      <c r="E253" s="15">
        <v>2</v>
      </c>
      <c r="F253" s="19">
        <v>5000</v>
      </c>
    </row>
    <row r="254" spans="1:6" ht="18" customHeight="1">
      <c r="A254" s="68"/>
      <c r="B254" s="48"/>
      <c r="C254" s="49"/>
      <c r="D254" s="31" t="s">
        <v>38</v>
      </c>
      <c r="E254" s="15">
        <v>2</v>
      </c>
      <c r="F254" s="19">
        <v>5000</v>
      </c>
    </row>
    <row r="255" spans="1:6" ht="18" customHeight="1">
      <c r="A255" s="69"/>
      <c r="B255" s="70" t="s">
        <v>110</v>
      </c>
      <c r="C255" s="70"/>
      <c r="D255" s="70"/>
      <c r="E255" s="15">
        <f>SUM(E249:E254)</f>
        <v>15</v>
      </c>
      <c r="F255" s="19"/>
    </row>
    <row r="256" spans="1:6" ht="18" customHeight="1">
      <c r="A256" s="63" t="s">
        <v>118</v>
      </c>
      <c r="B256" s="50" t="s">
        <v>109</v>
      </c>
      <c r="C256" s="50"/>
      <c r="D256" s="9" t="s">
        <v>90</v>
      </c>
      <c r="E256" s="26">
        <v>3</v>
      </c>
      <c r="F256" s="9">
        <v>5000</v>
      </c>
    </row>
    <row r="257" spans="1:6" ht="18" customHeight="1">
      <c r="A257" s="63"/>
      <c r="B257" s="50"/>
      <c r="C257" s="50"/>
      <c r="D257" s="28" t="s">
        <v>38</v>
      </c>
      <c r="E257" s="26">
        <v>3</v>
      </c>
      <c r="F257" s="9">
        <v>5000</v>
      </c>
    </row>
    <row r="258" spans="1:6" ht="18" customHeight="1">
      <c r="A258" s="63"/>
      <c r="B258" s="50" t="s">
        <v>112</v>
      </c>
      <c r="C258" s="50"/>
      <c r="D258" s="9" t="s">
        <v>90</v>
      </c>
      <c r="E258" s="26">
        <v>2</v>
      </c>
      <c r="F258" s="9">
        <v>5000</v>
      </c>
    </row>
    <row r="259" spans="1:6" ht="18" customHeight="1">
      <c r="A259" s="63"/>
      <c r="B259" s="50"/>
      <c r="C259" s="50"/>
      <c r="D259" s="28" t="s">
        <v>38</v>
      </c>
      <c r="E259" s="26">
        <v>2</v>
      </c>
      <c r="F259" s="9">
        <v>5000</v>
      </c>
    </row>
    <row r="260" spans="1:6" ht="18" customHeight="1">
      <c r="A260" s="63"/>
      <c r="B260" s="71" t="s">
        <v>110</v>
      </c>
      <c r="C260" s="71"/>
      <c r="D260" s="71"/>
      <c r="E260" s="26">
        <f>SUM(E256:E259)</f>
        <v>10</v>
      </c>
      <c r="F260" s="9"/>
    </row>
    <row r="261" spans="1:6" ht="18" customHeight="1">
      <c r="A261" s="51" t="s">
        <v>119</v>
      </c>
      <c r="B261" s="39" t="s">
        <v>109</v>
      </c>
      <c r="C261" s="39"/>
      <c r="D261" s="21" t="s">
        <v>18</v>
      </c>
      <c r="E261" s="15">
        <v>2</v>
      </c>
      <c r="F261" s="19">
        <v>5000</v>
      </c>
    </row>
    <row r="262" spans="1:6" ht="18" customHeight="1">
      <c r="A262" s="51"/>
      <c r="B262" s="39"/>
      <c r="C262" s="39"/>
      <c r="D262" s="19" t="s">
        <v>9</v>
      </c>
      <c r="E262" s="15">
        <v>3</v>
      </c>
      <c r="F262" s="19">
        <v>5000</v>
      </c>
    </row>
    <row r="263" spans="1:6" ht="18" customHeight="1">
      <c r="A263" s="51"/>
      <c r="B263" s="39"/>
      <c r="C263" s="39"/>
      <c r="D263" s="21" t="s">
        <v>32</v>
      </c>
      <c r="E263" s="15">
        <v>3</v>
      </c>
      <c r="F263" s="19">
        <v>5000</v>
      </c>
    </row>
    <row r="264" spans="1:6" ht="18" customHeight="1">
      <c r="A264" s="51"/>
      <c r="B264" s="39"/>
      <c r="C264" s="39"/>
      <c r="D264" s="21" t="s">
        <v>27</v>
      </c>
      <c r="E264" s="15">
        <v>2</v>
      </c>
      <c r="F264" s="19">
        <v>5000</v>
      </c>
    </row>
    <row r="265" spans="1:6" ht="18" customHeight="1">
      <c r="A265" s="51"/>
      <c r="B265" s="39"/>
      <c r="C265" s="39"/>
      <c r="D265" s="21" t="s">
        <v>48</v>
      </c>
      <c r="E265" s="15">
        <v>2</v>
      </c>
      <c r="F265" s="19">
        <v>5000</v>
      </c>
    </row>
    <row r="266" spans="1:6" ht="18" customHeight="1">
      <c r="A266" s="51"/>
      <c r="B266" s="39"/>
      <c r="C266" s="39"/>
      <c r="D266" s="19" t="s">
        <v>46</v>
      </c>
      <c r="E266" s="15">
        <v>3</v>
      </c>
      <c r="F266" s="19">
        <v>5000</v>
      </c>
    </row>
    <row r="267" spans="1:6" ht="18" customHeight="1">
      <c r="A267" s="51"/>
      <c r="B267" s="39"/>
      <c r="C267" s="39"/>
      <c r="D267" s="19" t="s">
        <v>90</v>
      </c>
      <c r="E267" s="15">
        <v>4</v>
      </c>
      <c r="F267" s="19">
        <v>5000</v>
      </c>
    </row>
    <row r="268" spans="1:6" ht="18" customHeight="1">
      <c r="A268" s="51"/>
      <c r="B268" s="39"/>
      <c r="C268" s="39"/>
      <c r="D268" s="21" t="s">
        <v>38</v>
      </c>
      <c r="E268" s="15">
        <v>4</v>
      </c>
      <c r="F268" s="19">
        <v>5000</v>
      </c>
    </row>
    <row r="269" spans="1:6" ht="18" customHeight="1">
      <c r="A269" s="51"/>
      <c r="B269" s="39" t="s">
        <v>112</v>
      </c>
      <c r="C269" s="39"/>
      <c r="D269" s="21" t="s">
        <v>18</v>
      </c>
      <c r="E269" s="15">
        <v>2</v>
      </c>
      <c r="F269" s="19">
        <v>5000</v>
      </c>
    </row>
    <row r="270" spans="1:6" ht="18" customHeight="1">
      <c r="A270" s="51"/>
      <c r="B270" s="39"/>
      <c r="C270" s="39"/>
      <c r="D270" s="19" t="s">
        <v>9</v>
      </c>
      <c r="E270" s="15">
        <v>4</v>
      </c>
      <c r="F270" s="19">
        <v>5000</v>
      </c>
    </row>
    <row r="271" spans="1:6" ht="18" customHeight="1">
      <c r="A271" s="51"/>
      <c r="B271" s="39"/>
      <c r="C271" s="39"/>
      <c r="D271" s="21" t="s">
        <v>32</v>
      </c>
      <c r="E271" s="15">
        <v>4</v>
      </c>
      <c r="F271" s="19">
        <v>5000</v>
      </c>
    </row>
    <row r="272" spans="1:6" ht="18" customHeight="1">
      <c r="A272" s="51"/>
      <c r="B272" s="39"/>
      <c r="C272" s="39"/>
      <c r="D272" s="21" t="s">
        <v>27</v>
      </c>
      <c r="E272" s="15">
        <v>4</v>
      </c>
      <c r="F272" s="19">
        <v>5000</v>
      </c>
    </row>
    <row r="273" spans="1:6" ht="18" customHeight="1">
      <c r="A273" s="51"/>
      <c r="B273" s="39"/>
      <c r="C273" s="39"/>
      <c r="D273" s="21" t="s">
        <v>48</v>
      </c>
      <c r="E273" s="15">
        <v>3</v>
      </c>
      <c r="F273" s="19">
        <v>5000</v>
      </c>
    </row>
    <row r="274" spans="1:6" ht="18" customHeight="1">
      <c r="A274" s="51"/>
      <c r="B274" s="39"/>
      <c r="C274" s="39"/>
      <c r="D274" s="19" t="s">
        <v>46</v>
      </c>
      <c r="E274" s="15">
        <v>4</v>
      </c>
      <c r="F274" s="19">
        <v>5000</v>
      </c>
    </row>
    <row r="275" spans="1:6" ht="18" customHeight="1">
      <c r="A275" s="51"/>
      <c r="B275" s="39"/>
      <c r="C275" s="39"/>
      <c r="D275" s="19" t="s">
        <v>90</v>
      </c>
      <c r="E275" s="15">
        <v>3</v>
      </c>
      <c r="F275" s="19">
        <v>5000</v>
      </c>
    </row>
    <row r="276" spans="1:6" ht="18" customHeight="1">
      <c r="A276" s="51"/>
      <c r="B276" s="39"/>
      <c r="C276" s="39"/>
      <c r="D276" s="21" t="s">
        <v>38</v>
      </c>
      <c r="E276" s="15">
        <v>3</v>
      </c>
      <c r="F276" s="19">
        <v>5000</v>
      </c>
    </row>
    <row r="277" spans="1:6" ht="18" customHeight="1">
      <c r="A277" s="51"/>
      <c r="B277" s="70" t="s">
        <v>110</v>
      </c>
      <c r="C277" s="70"/>
      <c r="D277" s="70"/>
      <c r="E277" s="15">
        <f>SUM(E261:E276)</f>
        <v>50</v>
      </c>
      <c r="F277" s="19"/>
    </row>
    <row r="278" spans="1:6" ht="18" customHeight="1">
      <c r="A278" s="64" t="s">
        <v>120</v>
      </c>
      <c r="B278" s="40" t="s">
        <v>121</v>
      </c>
      <c r="C278" s="41"/>
      <c r="D278" s="9" t="s">
        <v>90</v>
      </c>
      <c r="E278" s="26">
        <v>5</v>
      </c>
      <c r="F278" s="9">
        <v>5000</v>
      </c>
    </row>
    <row r="279" spans="1:6" ht="18" customHeight="1">
      <c r="A279" s="65"/>
      <c r="B279" s="44"/>
      <c r="C279" s="45"/>
      <c r="D279" s="25" t="s">
        <v>38</v>
      </c>
      <c r="E279" s="26">
        <v>5</v>
      </c>
      <c r="F279" s="9">
        <v>5000</v>
      </c>
    </row>
    <row r="280" spans="1:6" ht="18" customHeight="1">
      <c r="A280" s="66"/>
      <c r="B280" s="71" t="s">
        <v>110</v>
      </c>
      <c r="C280" s="71"/>
      <c r="D280" s="71"/>
      <c r="E280" s="30">
        <f>SUM(E278:E279)</f>
        <v>10</v>
      </c>
      <c r="F280" s="9"/>
    </row>
    <row r="281" spans="1:6" ht="18" customHeight="1">
      <c r="A281" s="51" t="s">
        <v>122</v>
      </c>
      <c r="B281" s="39" t="s">
        <v>121</v>
      </c>
      <c r="C281" s="39"/>
      <c r="D281" s="21" t="s">
        <v>16</v>
      </c>
      <c r="E281" s="15">
        <v>2</v>
      </c>
      <c r="F281" s="19">
        <v>5000</v>
      </c>
    </row>
    <row r="282" spans="1:6" ht="18" customHeight="1">
      <c r="A282" s="51"/>
      <c r="B282" s="39"/>
      <c r="C282" s="39"/>
      <c r="D282" s="21" t="s">
        <v>8</v>
      </c>
      <c r="E282" s="15">
        <v>4</v>
      </c>
      <c r="F282" s="19">
        <v>5000</v>
      </c>
    </row>
    <row r="283" spans="1:6" ht="18" customHeight="1">
      <c r="A283" s="51"/>
      <c r="B283" s="39"/>
      <c r="C283" s="39"/>
      <c r="D283" s="19" t="s">
        <v>19</v>
      </c>
      <c r="E283" s="15">
        <v>4</v>
      </c>
      <c r="F283" s="19">
        <v>5000</v>
      </c>
    </row>
    <row r="284" spans="1:6" ht="18" customHeight="1">
      <c r="A284" s="51"/>
      <c r="B284" s="39"/>
      <c r="C284" s="39"/>
      <c r="D284" s="21" t="s">
        <v>27</v>
      </c>
      <c r="E284" s="15">
        <v>4</v>
      </c>
      <c r="F284" s="19">
        <v>5000</v>
      </c>
    </row>
    <row r="285" spans="1:6" ht="18" customHeight="1">
      <c r="A285" s="51"/>
      <c r="B285" s="39"/>
      <c r="C285" s="39"/>
      <c r="D285" s="21" t="s">
        <v>48</v>
      </c>
      <c r="E285" s="15">
        <v>4</v>
      </c>
      <c r="F285" s="19">
        <v>5000</v>
      </c>
    </row>
    <row r="286" spans="1:6" ht="18" customHeight="1">
      <c r="A286" s="51"/>
      <c r="B286" s="39"/>
      <c r="C286" s="39"/>
      <c r="D286" s="19" t="s">
        <v>46</v>
      </c>
      <c r="E286" s="15">
        <v>4</v>
      </c>
      <c r="F286" s="19">
        <v>5000</v>
      </c>
    </row>
    <row r="287" spans="1:6" ht="18" customHeight="1">
      <c r="A287" s="51"/>
      <c r="B287" s="39"/>
      <c r="C287" s="39"/>
      <c r="D287" s="19" t="s">
        <v>90</v>
      </c>
      <c r="E287" s="15">
        <v>4</v>
      </c>
      <c r="F287" s="19">
        <v>5000</v>
      </c>
    </row>
    <row r="288" spans="1:6" ht="18" customHeight="1">
      <c r="A288" s="51"/>
      <c r="B288" s="39"/>
      <c r="C288" s="39"/>
      <c r="D288" s="21" t="s">
        <v>38</v>
      </c>
      <c r="E288" s="15">
        <v>4</v>
      </c>
      <c r="F288" s="19">
        <v>5000</v>
      </c>
    </row>
    <row r="289" spans="1:6" ht="18" customHeight="1">
      <c r="A289" s="51"/>
      <c r="B289" s="70" t="s">
        <v>110</v>
      </c>
      <c r="C289" s="70"/>
      <c r="D289" s="70"/>
      <c r="E289" s="15">
        <f>SUM(E281:E288)</f>
        <v>30</v>
      </c>
      <c r="F289" s="19"/>
    </row>
    <row r="290" spans="1:6" ht="18" customHeight="1">
      <c r="A290" s="63" t="s">
        <v>123</v>
      </c>
      <c r="B290" s="50" t="s">
        <v>109</v>
      </c>
      <c r="C290" s="50"/>
      <c r="D290" s="28" t="s">
        <v>16</v>
      </c>
      <c r="E290" s="26">
        <v>4</v>
      </c>
      <c r="F290" s="9">
        <v>5000</v>
      </c>
    </row>
    <row r="291" spans="1:6" ht="18" customHeight="1">
      <c r="A291" s="63"/>
      <c r="B291" s="50"/>
      <c r="C291" s="50"/>
      <c r="D291" s="28" t="s">
        <v>7</v>
      </c>
      <c r="E291" s="26">
        <v>4</v>
      </c>
      <c r="F291" s="9">
        <v>5000</v>
      </c>
    </row>
    <row r="292" spans="1:6" ht="18" customHeight="1">
      <c r="A292" s="63"/>
      <c r="B292" s="50"/>
      <c r="C292" s="50"/>
      <c r="D292" s="9" t="s">
        <v>90</v>
      </c>
      <c r="E292" s="26">
        <v>4</v>
      </c>
      <c r="F292" s="9">
        <v>5000</v>
      </c>
    </row>
    <row r="293" spans="1:6" ht="18" customHeight="1">
      <c r="A293" s="63"/>
      <c r="B293" s="50"/>
      <c r="C293" s="50"/>
      <c r="D293" s="28" t="s">
        <v>38</v>
      </c>
      <c r="E293" s="26">
        <v>4</v>
      </c>
      <c r="F293" s="9">
        <v>5000</v>
      </c>
    </row>
    <row r="294" spans="1:6" ht="18" customHeight="1">
      <c r="A294" s="63"/>
      <c r="B294" s="50" t="s">
        <v>112</v>
      </c>
      <c r="C294" s="50"/>
      <c r="D294" s="28" t="s">
        <v>16</v>
      </c>
      <c r="E294" s="26">
        <v>1</v>
      </c>
      <c r="F294" s="9">
        <v>5000</v>
      </c>
    </row>
    <row r="295" spans="1:6" ht="18" customHeight="1">
      <c r="A295" s="63"/>
      <c r="B295" s="50"/>
      <c r="C295" s="50"/>
      <c r="D295" s="28" t="s">
        <v>7</v>
      </c>
      <c r="E295" s="26">
        <v>1</v>
      </c>
      <c r="F295" s="9">
        <v>5000</v>
      </c>
    </row>
    <row r="296" spans="1:6" ht="18" customHeight="1">
      <c r="A296" s="63"/>
      <c r="B296" s="50"/>
      <c r="C296" s="50"/>
      <c r="D296" s="9" t="s">
        <v>90</v>
      </c>
      <c r="E296" s="26">
        <v>1</v>
      </c>
      <c r="F296" s="9">
        <v>5000</v>
      </c>
    </row>
    <row r="297" spans="1:6" ht="18" customHeight="1">
      <c r="A297" s="63"/>
      <c r="B297" s="50"/>
      <c r="C297" s="50"/>
      <c r="D297" s="28" t="s">
        <v>38</v>
      </c>
      <c r="E297" s="26">
        <v>1</v>
      </c>
      <c r="F297" s="9">
        <v>5000</v>
      </c>
    </row>
    <row r="298" spans="1:6" ht="18" customHeight="1">
      <c r="A298" s="63"/>
      <c r="B298" s="71" t="s">
        <v>110</v>
      </c>
      <c r="C298" s="71"/>
      <c r="D298" s="71"/>
      <c r="E298" s="26">
        <f>SUM(E290:E297)</f>
        <v>20</v>
      </c>
      <c r="F298" s="9"/>
    </row>
    <row r="299" spans="1:6" ht="18" customHeight="1">
      <c r="A299" s="51" t="s">
        <v>124</v>
      </c>
      <c r="B299" s="39" t="s">
        <v>125</v>
      </c>
      <c r="C299" s="39"/>
      <c r="D299" s="21" t="s">
        <v>16</v>
      </c>
      <c r="E299" s="15">
        <v>13</v>
      </c>
      <c r="F299" s="19">
        <v>5000</v>
      </c>
    </row>
    <row r="300" spans="1:6" ht="18" customHeight="1">
      <c r="A300" s="51"/>
      <c r="B300" s="39"/>
      <c r="C300" s="39"/>
      <c r="D300" s="21" t="s">
        <v>48</v>
      </c>
      <c r="E300" s="15">
        <v>2</v>
      </c>
      <c r="F300" s="19">
        <v>5000</v>
      </c>
    </row>
    <row r="301" spans="1:6" ht="18" customHeight="1">
      <c r="A301" s="51"/>
      <c r="B301" s="39"/>
      <c r="C301" s="39"/>
      <c r="D301" s="19" t="s">
        <v>46</v>
      </c>
      <c r="E301" s="15">
        <v>3</v>
      </c>
      <c r="F301" s="19">
        <v>5000</v>
      </c>
    </row>
    <row r="302" spans="1:6" ht="18" customHeight="1">
      <c r="A302" s="51"/>
      <c r="B302" s="39"/>
      <c r="C302" s="39"/>
      <c r="D302" s="19" t="s">
        <v>90</v>
      </c>
      <c r="E302" s="15">
        <v>8</v>
      </c>
      <c r="F302" s="19">
        <v>5000</v>
      </c>
    </row>
    <row r="303" spans="1:6" ht="18" customHeight="1">
      <c r="A303" s="51"/>
      <c r="B303" s="39"/>
      <c r="C303" s="39"/>
      <c r="D303" s="21" t="s">
        <v>38</v>
      </c>
      <c r="E303" s="15">
        <v>9</v>
      </c>
      <c r="F303" s="19">
        <v>5000</v>
      </c>
    </row>
    <row r="304" spans="1:6" ht="18" customHeight="1">
      <c r="A304" s="51"/>
      <c r="B304" s="39" t="s">
        <v>126</v>
      </c>
      <c r="C304" s="39"/>
      <c r="D304" s="21" t="s">
        <v>16</v>
      </c>
      <c r="E304" s="15">
        <v>5</v>
      </c>
      <c r="F304" s="19">
        <v>5000</v>
      </c>
    </row>
    <row r="305" spans="1:6" ht="18" customHeight="1">
      <c r="A305" s="51"/>
      <c r="B305" s="39"/>
      <c r="C305" s="39"/>
      <c r="D305" s="21" t="s">
        <v>48</v>
      </c>
      <c r="E305" s="15">
        <v>2</v>
      </c>
      <c r="F305" s="19">
        <v>5000</v>
      </c>
    </row>
    <row r="306" spans="1:6" ht="18" customHeight="1">
      <c r="A306" s="51"/>
      <c r="B306" s="39"/>
      <c r="C306" s="39"/>
      <c r="D306" s="19" t="s">
        <v>46</v>
      </c>
      <c r="E306" s="15">
        <v>3</v>
      </c>
      <c r="F306" s="19">
        <v>5000</v>
      </c>
    </row>
    <row r="307" spans="1:6" ht="18" customHeight="1">
      <c r="A307" s="51"/>
      <c r="B307" s="39"/>
      <c r="C307" s="39"/>
      <c r="D307" s="19" t="s">
        <v>90</v>
      </c>
      <c r="E307" s="15">
        <v>2</v>
      </c>
      <c r="F307" s="19">
        <v>5000</v>
      </c>
    </row>
    <row r="308" spans="1:6" ht="18" customHeight="1">
      <c r="A308" s="51"/>
      <c r="B308" s="39"/>
      <c r="C308" s="39"/>
      <c r="D308" s="21" t="s">
        <v>38</v>
      </c>
      <c r="E308" s="15">
        <v>3</v>
      </c>
      <c r="F308" s="19">
        <v>5000</v>
      </c>
    </row>
    <row r="309" spans="1:6" ht="18" customHeight="1">
      <c r="A309" s="51"/>
      <c r="B309" s="70" t="s">
        <v>110</v>
      </c>
      <c r="C309" s="70"/>
      <c r="D309" s="70"/>
      <c r="E309" s="15">
        <f>SUM(E299:E308)</f>
        <v>50</v>
      </c>
      <c r="F309" s="19"/>
    </row>
    <row r="310" spans="1:6" ht="18" customHeight="1">
      <c r="A310" s="63" t="s">
        <v>127</v>
      </c>
      <c r="B310" s="50" t="s">
        <v>109</v>
      </c>
      <c r="C310" s="50"/>
      <c r="D310" s="28" t="s">
        <v>8</v>
      </c>
      <c r="E310" s="26">
        <v>2</v>
      </c>
      <c r="F310" s="9">
        <v>5000</v>
      </c>
    </row>
    <row r="311" spans="1:6" ht="18" customHeight="1">
      <c r="A311" s="63"/>
      <c r="B311" s="50"/>
      <c r="C311" s="50"/>
      <c r="D311" s="28" t="s">
        <v>11</v>
      </c>
      <c r="E311" s="26">
        <v>3</v>
      </c>
      <c r="F311" s="9">
        <v>5000</v>
      </c>
    </row>
    <row r="312" spans="1:6" ht="18" customHeight="1">
      <c r="A312" s="63"/>
      <c r="B312" s="50"/>
      <c r="C312" s="50"/>
      <c r="D312" s="9" t="s">
        <v>52</v>
      </c>
      <c r="E312" s="26">
        <v>2</v>
      </c>
      <c r="F312" s="9">
        <v>5000</v>
      </c>
    </row>
    <row r="313" spans="1:6" ht="18" customHeight="1">
      <c r="A313" s="63"/>
      <c r="B313" s="50"/>
      <c r="C313" s="50"/>
      <c r="D313" s="28" t="s">
        <v>48</v>
      </c>
      <c r="E313" s="26">
        <v>2</v>
      </c>
      <c r="F313" s="9">
        <v>5000</v>
      </c>
    </row>
    <row r="314" spans="1:6" ht="18" customHeight="1">
      <c r="A314" s="63"/>
      <c r="B314" s="50"/>
      <c r="C314" s="50"/>
      <c r="D314" s="9" t="s">
        <v>46</v>
      </c>
      <c r="E314" s="26">
        <v>2</v>
      </c>
      <c r="F314" s="9">
        <v>5000</v>
      </c>
    </row>
    <row r="315" spans="1:6" ht="18" customHeight="1">
      <c r="A315" s="63"/>
      <c r="B315" s="50"/>
      <c r="C315" s="50"/>
      <c r="D315" s="9" t="s">
        <v>55</v>
      </c>
      <c r="E315" s="26">
        <v>8</v>
      </c>
      <c r="F315" s="9">
        <v>6500</v>
      </c>
    </row>
    <row r="316" spans="1:6" ht="18" customHeight="1">
      <c r="A316" s="63"/>
      <c r="B316" s="50"/>
      <c r="C316" s="50"/>
      <c r="D316" s="9" t="s">
        <v>90</v>
      </c>
      <c r="E316" s="26">
        <v>8</v>
      </c>
      <c r="F316" s="9">
        <v>5000</v>
      </c>
    </row>
    <row r="317" spans="1:6" ht="18" customHeight="1">
      <c r="A317" s="63"/>
      <c r="B317" s="50"/>
      <c r="C317" s="50"/>
      <c r="D317" s="28" t="s">
        <v>38</v>
      </c>
      <c r="E317" s="26">
        <v>10</v>
      </c>
      <c r="F317" s="9">
        <v>5000</v>
      </c>
    </row>
    <row r="318" spans="1:6" ht="18" customHeight="1">
      <c r="A318" s="63"/>
      <c r="B318" s="50"/>
      <c r="C318" s="50"/>
      <c r="D318" s="28" t="s">
        <v>40</v>
      </c>
      <c r="E318" s="26">
        <v>3</v>
      </c>
      <c r="F318" s="9">
        <v>5000</v>
      </c>
    </row>
    <row r="319" spans="1:6" ht="18" customHeight="1">
      <c r="A319" s="63"/>
      <c r="B319" s="50" t="s">
        <v>112</v>
      </c>
      <c r="C319" s="50"/>
      <c r="D319" s="28" t="s">
        <v>16</v>
      </c>
      <c r="E319" s="26">
        <v>2</v>
      </c>
      <c r="F319" s="9">
        <v>5000</v>
      </c>
    </row>
    <row r="320" spans="1:6" ht="18" customHeight="1">
      <c r="A320" s="63"/>
      <c r="B320" s="50"/>
      <c r="C320" s="50"/>
      <c r="D320" s="9" t="s">
        <v>9</v>
      </c>
      <c r="E320" s="26">
        <v>2</v>
      </c>
      <c r="F320" s="9">
        <v>5000</v>
      </c>
    </row>
    <row r="321" spans="1:6" ht="18" customHeight="1">
      <c r="A321" s="63"/>
      <c r="B321" s="50"/>
      <c r="C321" s="50"/>
      <c r="D321" s="28" t="s">
        <v>11</v>
      </c>
      <c r="E321" s="26">
        <v>2</v>
      </c>
      <c r="F321" s="9">
        <v>5000</v>
      </c>
    </row>
    <row r="322" spans="1:6" ht="18" customHeight="1">
      <c r="A322" s="63"/>
      <c r="B322" s="50"/>
      <c r="C322" s="50"/>
      <c r="D322" s="28" t="s">
        <v>48</v>
      </c>
      <c r="E322" s="26">
        <v>3</v>
      </c>
      <c r="F322" s="9">
        <v>5000</v>
      </c>
    </row>
    <row r="323" spans="1:6" ht="18" customHeight="1">
      <c r="A323" s="63"/>
      <c r="B323" s="50"/>
      <c r="C323" s="50"/>
      <c r="D323" s="9" t="s">
        <v>46</v>
      </c>
      <c r="E323" s="26">
        <v>2</v>
      </c>
      <c r="F323" s="9">
        <v>5000</v>
      </c>
    </row>
    <row r="324" spans="1:6" ht="18" customHeight="1">
      <c r="A324" s="63"/>
      <c r="B324" s="50"/>
      <c r="C324" s="50"/>
      <c r="D324" s="9" t="s">
        <v>90</v>
      </c>
      <c r="E324" s="26">
        <v>2</v>
      </c>
      <c r="F324" s="9">
        <v>5000</v>
      </c>
    </row>
    <row r="325" spans="1:6" ht="18" customHeight="1">
      <c r="A325" s="63"/>
      <c r="B325" s="50"/>
      <c r="C325" s="50"/>
      <c r="D325" s="28" t="s">
        <v>38</v>
      </c>
      <c r="E325" s="26">
        <v>5</v>
      </c>
      <c r="F325" s="9">
        <v>5000</v>
      </c>
    </row>
    <row r="326" spans="1:6" ht="18" customHeight="1">
      <c r="A326" s="63"/>
      <c r="B326" s="50"/>
      <c r="C326" s="50"/>
      <c r="D326" s="28" t="s">
        <v>40</v>
      </c>
      <c r="E326" s="26">
        <v>2</v>
      </c>
      <c r="F326" s="9">
        <v>5000</v>
      </c>
    </row>
    <row r="327" spans="1:6" ht="18" customHeight="1">
      <c r="A327" s="63"/>
      <c r="B327" s="71" t="s">
        <v>110</v>
      </c>
      <c r="C327" s="71"/>
      <c r="D327" s="71"/>
      <c r="E327" s="26">
        <f>SUM(E310:E326)</f>
        <v>60</v>
      </c>
      <c r="F327" s="9">
        <v>5000</v>
      </c>
    </row>
    <row r="328" spans="1:11" ht="18" customHeight="1">
      <c r="A328" s="51" t="s">
        <v>128</v>
      </c>
      <c r="B328" s="51"/>
      <c r="C328" s="51"/>
      <c r="D328" s="51"/>
      <c r="E328" s="15">
        <f>E327+E309+E298+E289+E280+E277+E260+E255+E248+E239+E211+E202+E187+E172</f>
        <v>570</v>
      </c>
      <c r="F328" s="5"/>
      <c r="H328" s="2" t="s">
        <v>132</v>
      </c>
      <c r="I328" s="2" t="s">
        <v>129</v>
      </c>
      <c r="J328" s="2">
        <v>304</v>
      </c>
      <c r="K328" s="2">
        <v>35</v>
      </c>
    </row>
    <row r="329" spans="9:11" ht="18" customHeight="1">
      <c r="I329" s="2" t="s">
        <v>130</v>
      </c>
      <c r="J329" s="2">
        <v>176</v>
      </c>
      <c r="K329" s="2">
        <v>15</v>
      </c>
    </row>
    <row r="330" spans="9:10" ht="18" customHeight="1">
      <c r="I330" s="2" t="s">
        <v>131</v>
      </c>
      <c r="J330" s="2">
        <v>40</v>
      </c>
    </row>
  </sheetData>
  <sheetProtection/>
  <mergeCells count="99">
    <mergeCell ref="A1:F1"/>
    <mergeCell ref="A49:F49"/>
    <mergeCell ref="A50:B50"/>
    <mergeCell ref="A94:B94"/>
    <mergeCell ref="A51:B92"/>
    <mergeCell ref="A93:B93"/>
    <mergeCell ref="A95:D95"/>
    <mergeCell ref="A2:F2"/>
    <mergeCell ref="A3:B3"/>
    <mergeCell ref="A153:C153"/>
    <mergeCell ref="A159:D159"/>
    <mergeCell ref="A47:B47"/>
    <mergeCell ref="A46:B46"/>
    <mergeCell ref="A48:D48"/>
    <mergeCell ref="A96:F96"/>
    <mergeCell ref="B170:C170"/>
    <mergeCell ref="B171:C171"/>
    <mergeCell ref="B172:D172"/>
    <mergeCell ref="B187:D187"/>
    <mergeCell ref="B202:D202"/>
    <mergeCell ref="B211:D211"/>
    <mergeCell ref="B239:D239"/>
    <mergeCell ref="B248:D248"/>
    <mergeCell ref="B203:C206"/>
    <mergeCell ref="B207:C210"/>
    <mergeCell ref="B212:C225"/>
    <mergeCell ref="B226:C238"/>
    <mergeCell ref="B260:D260"/>
    <mergeCell ref="B277:D277"/>
    <mergeCell ref="B280:D280"/>
    <mergeCell ref="B278:C279"/>
    <mergeCell ref="B289:D289"/>
    <mergeCell ref="B298:D298"/>
    <mergeCell ref="B309:D309"/>
    <mergeCell ref="B327:D327"/>
    <mergeCell ref="B310:C318"/>
    <mergeCell ref="B319:C326"/>
    <mergeCell ref="B290:C293"/>
    <mergeCell ref="B294:C297"/>
    <mergeCell ref="B299:C303"/>
    <mergeCell ref="B304:C308"/>
    <mergeCell ref="A328:D328"/>
    <mergeCell ref="A98:A105"/>
    <mergeCell ref="A106:A111"/>
    <mergeCell ref="A112:A125"/>
    <mergeCell ref="A126:A129"/>
    <mergeCell ref="A130:A131"/>
    <mergeCell ref="A132:A133"/>
    <mergeCell ref="A134:A137"/>
    <mergeCell ref="A138:A141"/>
    <mergeCell ref="A142:A147"/>
    <mergeCell ref="A148:A150"/>
    <mergeCell ref="A171:A172"/>
    <mergeCell ref="A173:A187"/>
    <mergeCell ref="A188:A202"/>
    <mergeCell ref="A160:F160"/>
    <mergeCell ref="A161:C161"/>
    <mergeCell ref="A168:D168"/>
    <mergeCell ref="A169:F169"/>
    <mergeCell ref="A151:D151"/>
    <mergeCell ref="A152:F152"/>
    <mergeCell ref="A203:A211"/>
    <mergeCell ref="A212:A239"/>
    <mergeCell ref="A240:A248"/>
    <mergeCell ref="A249:A255"/>
    <mergeCell ref="A256:A260"/>
    <mergeCell ref="A261:A277"/>
    <mergeCell ref="A278:A280"/>
    <mergeCell ref="A281:A289"/>
    <mergeCell ref="A290:A298"/>
    <mergeCell ref="A299:A309"/>
    <mergeCell ref="A310:A327"/>
    <mergeCell ref="B98:B105"/>
    <mergeCell ref="B106:B111"/>
    <mergeCell ref="B112:B125"/>
    <mergeCell ref="B126:B129"/>
    <mergeCell ref="B130:B131"/>
    <mergeCell ref="B132:B133"/>
    <mergeCell ref="B134:B137"/>
    <mergeCell ref="B195:C201"/>
    <mergeCell ref="A162:C167"/>
    <mergeCell ref="A154:C158"/>
    <mergeCell ref="A4:B45"/>
    <mergeCell ref="B173:C182"/>
    <mergeCell ref="B183:C186"/>
    <mergeCell ref="B138:B141"/>
    <mergeCell ref="B143:B147"/>
    <mergeCell ref="B148:B150"/>
    <mergeCell ref="B188:C194"/>
    <mergeCell ref="B281:C288"/>
    <mergeCell ref="B240:C243"/>
    <mergeCell ref="B244:C247"/>
    <mergeCell ref="B249:C251"/>
    <mergeCell ref="B252:C254"/>
    <mergeCell ref="B256:C257"/>
    <mergeCell ref="B258:C259"/>
    <mergeCell ref="B261:C268"/>
    <mergeCell ref="B269:C276"/>
    <mergeCell ref="B255:D25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2022-06-10T08:51:54Z</cp:lastPrinted>
  <dcterms:created xsi:type="dcterms:W3CDTF">2022-06-10T08:28:23Z</dcterms:created>
  <dcterms:modified xsi:type="dcterms:W3CDTF">2022-06-21T03:41:45Z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171154797AF04EC3B6B58EAD95137AFE</vt:lpwstr>
  </property>
  <property fmtid="{D5CDD505-2E9C-101B-9397-08002B2CF9AE}" pid="3" name="KSOProductBuildVer">
    <vt:lpwstr>2052-11.1.0.11411</vt:lpwstr>
  </property>
</Properties>
</file>